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D6CFDD5-ACE4-6A42-A630-6337687D9DA0}" xr6:coauthVersionLast="47" xr6:coauthVersionMax="47" xr10:uidLastSave="{00000000-0000-0000-0000-000000000000}"/>
  <bookViews>
    <workbookView xWindow="240" yWindow="740" windowWidth="29140" windowHeight="166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<sst xmlns="http://schemas.openxmlformats.org/spreadsheetml/2006/main" count="829" uniqueCount="279">
  <si>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</si>
  <si>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</si>
  <si>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</si>
  <si>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</si>
  <si>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</si>
  <si>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</si>
  <si>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</si>
  <si>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</si>
  <si>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</si>
  <si>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</si>
  <si>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</si>
  <si>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</si>
  <si>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</si>
  <si>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</si>
  <si>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</si>
  <si>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</si>
  <si>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</si>
  <si>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</si>
  <si>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</si>
  <si>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</si>
  <si>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</si>
  <si>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</si>
  <si>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</si>
  <si>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</si>
  <si>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</si>
  <si>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</si>
  <si>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</si>
  <si>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</si>
  <si>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</si>
  <si>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</si>
  <si>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</si>
  <si>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</si>
  <si>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</si>
  <si>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</si>
  <si>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</si>
  <si>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</si>
  <si>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</si>
  <si>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</si>
  <si>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</si>
  <si>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</si>
  <si>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</si>
  <si>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</si>
  <si>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</si>
  <si>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</si>
  <si>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</si>
  <si>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</si>
  <si>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</si>
  <si>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</si>
  <si>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</si>
  <si>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</si>
  <si>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</si>
  <si>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</si>
  <si>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</si>
  <si>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</si>
  <si>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</si>
  <si>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</si>
  <si>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</si>
  <si>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</si>
  <si>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</si>
  <si>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</si>
  <si>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</si>
  <si>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</si>
  <si>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</si>
  <si>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</si>
  <si>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</si>
  <si>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</si>
  <si>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</si>
  <si>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</si>
  <si>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</si>
  <si>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</si>
  <si>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</si>
  <si>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</si>
  <si>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</si>
  <si>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</si>
  <si>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</si>
  <si>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</si>
  <si>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</si>
  <si>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</si>
  <si>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</si>
  <si>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</si>
  <si>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</si>
  <si>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</si>
  <si>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</si>
  <si>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</si>
  <si>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</si>
  <si>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</si>
  <si>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</si>
  <si>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</si>
  <si>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</si>
  <si>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</si>
  <si>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</si>
  <si>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</si>
  <si>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</si>
  <si>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</si>
  <si>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</si>
  <si>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</si>
  <si>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</si>
  <si>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</si>
  <si>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</si>
  <si>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</si>
  <si>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</si>
  <si>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</si>
  <si>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</si>
  <si>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</si>
  <si>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</si>
  <si>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</si>
  <si>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</si>
  <si>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</si>
  <si>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</si>
  <si>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</si>
  <si>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</si>
  <si>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</si>
  <si>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</si>
  <si>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</si>
  <si>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</si>
  <si>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</si>
  <si>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</si>
  <si>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</si>
  <si>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</si>
  <si>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</si>
  <si>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</si>
  <si>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</si>
  <si>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</si>
  <si>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</si>
  <si>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</si>
  <si>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</si>
  <si>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</si>
  <si>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</si>
  <si>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</si>
  <si>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</si>
  <si>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</si>
  <si>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</si>
  <si>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</si>
  <si>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</si>
  <si>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</si>
  <si>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</si>
  <si>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</si>
  <si>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</si>
  <si>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</si>
  <si>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</si>
  <si>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</si>
  <si>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</si>
  <si>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</si>
  <si>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</si>
  <si>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</si>
  <si>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</si>
  <si>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</si>
  <si>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</si>
  <si>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</si>
  <si>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</si>
  <si>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</si>
  <si>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</si>
  <si>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</si>
  <si>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</si>
  <si>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</si>
  <si>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</si>
  <si>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</si>
  <si>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</si>
  <si>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</si>
  <si>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</si>
  <si>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</si>
  <si>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</si>
  <si>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</si>
  <si>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</si>
  <si>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</si>
  <si>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</si>
  <si>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</si>
  <si>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</si>
  <si>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</si>
  <si>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</si>
  <si>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</si>
  <si>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</si>
  <si>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</si>
  <si>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</si>
  <si>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</si>
  <si>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</si>
  <si>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</si>
  <si>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</si>
  <si>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</si>
  <si>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</si>
  <si>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</si>
  <si>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</si>
  <si>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</si>
  <si>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</si>
  <si>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</si>
  <si>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</si>
  <si>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</si>
  <si>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</si>
  <si>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</si>
  <si>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</si>
  <si>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</si>
  <si>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</si>
  <si>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</si>
  <si>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</si>
  <si>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</si>
  <si>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</si>
  <si>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</si>
  <si>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</si>
  <si>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</si>
  <si>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</si>
  <si>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</si>
  <si>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</si>
  <si>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</si>
  <si>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</si>
  <si>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</si>
  <si>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</si>
  <si>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</si>
  <si>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</si>
  <si>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</si>
  <si>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</si>
  <si>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</si>
  <si>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</si>
  <si>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</si>
  <si>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</si>
  <si>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</si>
  <si>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</si>
  <si>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</si>
  <si>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</si>
  <si>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</si>
  <si>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</si>
  <si>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</si>
  <si>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</si>
  <si>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</si>
  <si>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</si>
  <si>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</si>
  <si>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</si>
  <si>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</si>
  <si>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</si>
  <si>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</si>
  <si>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</si>
  <si>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</si>
  <si>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</si>
  <si>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</si>
  <si>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</si>
  <si>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</si>
  <si>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</si>
  <si>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</si>
  <si>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</si>
  <si>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</si>
  <si>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</si>
  <si>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</si>
  <si>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</si>
  <si>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</si>
  <si>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</si>
  <si>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</si>
  <si>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</si>
  <si>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</si>
  <si>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</si>
  <si>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</si>
  <si>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</si>
  <si>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</si>
  <si>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</si>
  <si>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</si>
  <si>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</si>
  <si>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</si>
  <si>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</si>
  <si>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</si>
  <si>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</si>
  <si>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</si>
  <si>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</si>
  <si>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</si>
  <si>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</si>
  <si>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</si>
  <si>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</si>
  <si>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</si>
  <si>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</si>
  <si>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</si>
  <si>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</si>
  <si>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</si>
  <si>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</si>
  <si>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</si>
  <si>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>hettich</t>
  </si>
  <si>
    <t xml:space="preserve">tintern ave </t>
  </si>
  <si>
    <t xml:space="preserve">drill hinge plates no door </t>
  </si>
  <si>
    <t xml:space="preserve">fx sh 800 from bottom of cab 1 adj sh below 4 above </t>
  </si>
  <si>
    <t>tc</t>
  </si>
  <si>
    <t xml:space="preserve">satin </t>
  </si>
  <si>
    <t>mdf</t>
  </si>
  <si>
    <t xml:space="preserve">60 mm frame and rebate for glass at the 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</si>
</sst>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30" xfId="0" applyFont="1" applyFill="1" applyBorder="1"/>
    <xf numFmtId="0" fontId="8" fillId="4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88"/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5" customHeight="1" x14ac:dyDescent="0.2">
      <c r="A2" s="191"/>
      <c r="B2" s="192"/>
      <c r="C2" s="192"/>
      <c r="D2" s="192"/>
      <c r="E2" s="192"/>
      <c r="F2" s="192"/>
      <c r="G2" s="192"/>
      <c r="H2" s="192"/>
      <c r="I2" s="192"/>
      <c r="J2" s="193"/>
    </row>
    <row r="3" spans="1:10" ht="1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10" ht="27" customHeight="1" thickBo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6"/>
    </row>
    <row r="5" spans="1:10" ht="23.25" customHeight="1" thickBot="1" x14ac:dyDescent="0.25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">
      <c r="A6" s="91" t="s">
        <v>198</v>
      </c>
      <c r="B6" s="208" t="s">
        <v>270</v>
      </c>
      <c r="C6" s="206"/>
      <c r="D6" s="206"/>
      <c r="E6" s="206"/>
      <c r="F6" s="207"/>
      <c r="G6" s="197"/>
      <c r="H6" s="198"/>
      <c r="I6" s="198"/>
      <c r="J6" s="199"/>
    </row>
    <row r="7" spans="1:10" x14ac:dyDescent="0.2">
      <c r="A7" s="51" t="s">
        <v>199</v>
      </c>
      <c r="B7" s="208"/>
      <c r="C7" s="206"/>
      <c r="D7" s="206"/>
      <c r="E7" s="206"/>
      <c r="F7" s="207"/>
      <c r="G7" s="200"/>
      <c r="H7" s="201"/>
      <c r="I7" s="201"/>
      <c r="J7" s="202"/>
    </row>
    <row r="8" spans="1:10" x14ac:dyDescent="0.2">
      <c r="A8" s="51" t="s">
        <v>200</v>
      </c>
      <c r="B8" s="209"/>
      <c r="C8" s="206"/>
      <c r="D8" s="206"/>
      <c r="E8" s="206"/>
      <c r="F8" s="207"/>
      <c r="G8" s="200"/>
      <c r="H8" s="201"/>
      <c r="I8" s="201"/>
      <c r="J8" s="202"/>
    </row>
    <row r="9" spans="1:10" x14ac:dyDescent="0.2">
      <c r="A9" s="51" t="s">
        <v>201</v>
      </c>
      <c r="B9" s="208" t="s">
        <v>272</v>
      </c>
      <c r="C9" s="206"/>
      <c r="D9" s="206"/>
      <c r="E9" s="206"/>
      <c r="F9" s="207"/>
      <c r="G9" s="200"/>
      <c r="H9" s="201"/>
      <c r="I9" s="201"/>
      <c r="J9" s="202"/>
    </row>
    <row r="10" spans="1:10" x14ac:dyDescent="0.2">
      <c r="A10" s="51" t="s">
        <v>202</v>
      </c>
      <c r="B10" s="208"/>
      <c r="C10" s="206"/>
      <c r="D10" s="206"/>
      <c r="E10" s="206"/>
      <c r="F10" s="207"/>
      <c r="G10" s="200"/>
      <c r="H10" s="201"/>
      <c r="I10" s="201"/>
      <c r="J10" s="202"/>
    </row>
    <row r="11" spans="1:10" ht="16" thickBot="1" x14ac:dyDescent="0.25">
      <c r="A11" s="92" t="s">
        <v>203</v>
      </c>
      <c r="B11" s="208"/>
      <c r="C11" s="206"/>
      <c r="D11" s="206"/>
      <c r="E11" s="206"/>
      <c r="F11" s="207"/>
      <c r="G11" s="200"/>
      <c r="H11" s="201"/>
      <c r="I11" s="201"/>
      <c r="J11" s="202"/>
    </row>
    <row r="12" spans="1:10" ht="26.25" customHeight="1" thickBot="1" x14ac:dyDescent="0.25">
      <c r="A12" s="72" t="s">
        <v>157</v>
      </c>
      <c r="B12" s="89"/>
      <c r="C12" s="90"/>
      <c r="D12" s="89"/>
      <c r="E12" s="89"/>
      <c r="F12" s="89"/>
      <c r="G12" s="200"/>
      <c r="H12" s="201"/>
      <c r="I12" s="201"/>
      <c r="J12" s="202"/>
    </row>
    <row r="13" spans="1:10" x14ac:dyDescent="0.2">
      <c r="A13" s="86" t="s">
        <v>163</v>
      </c>
      <c r="B13" s="54"/>
      <c r="C13" s="55" t="s">
        <v>155</v>
      </c>
      <c r="D13" s="210"/>
      <c r="E13" s="210"/>
      <c r="F13" s="210"/>
      <c r="G13" s="200"/>
      <c r="H13" s="201"/>
      <c r="I13" s="201"/>
      <c r="J13" s="202"/>
    </row>
    <row r="14" spans="1:10" ht="16" customHeight="1" x14ac:dyDescent="0.2">
      <c r="A14" s="86" t="s">
        <v>162</v>
      </c>
      <c r="B14" s="54"/>
      <c r="C14" s="55" t="s">
        <v>155</v>
      </c>
      <c r="D14" s="210"/>
      <c r="E14" s="210"/>
      <c r="F14" s="210"/>
      <c r="G14" s="200"/>
      <c r="H14" s="201"/>
      <c r="I14" s="201"/>
      <c r="J14" s="202"/>
    </row>
    <row r="15" spans="1:10" s="50" customFormat="1" ht="18.5" customHeight="1" thickBot="1" x14ac:dyDescent="0.25">
      <c r="A15" s="86" t="s">
        <v>161</v>
      </c>
      <c r="B15" s="54"/>
      <c r="C15" s="54"/>
      <c r="D15" s="54"/>
      <c r="E15" s="54"/>
      <c r="F15" s="54"/>
      <c r="G15" s="200"/>
      <c r="H15" s="201"/>
      <c r="I15" s="201"/>
      <c r="J15" s="202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0"/>
      <c r="H16" s="201"/>
      <c r="I16" s="201"/>
      <c r="J16" s="202"/>
    </row>
    <row r="17" spans="1:10" x14ac:dyDescent="0.2">
      <c r="A17" s="52" t="s">
        <v>164</v>
      </c>
      <c r="B17" s="283" t="s">
        <v>275</v>
      </c>
      <c r="C17" s="283" t="s">
        <v>276</v>
      </c>
      <c r="D17" s="283" t="s">
        <v>277</v>
      </c>
      <c r="E17" s="49">
        <v>18</v>
      </c>
      <c r="F17" s="63"/>
      <c r="G17" s="200"/>
      <c r="H17" s="201"/>
      <c r="I17" s="201"/>
      <c r="J17" s="202"/>
    </row>
    <row r="18" spans="1:10" x14ac:dyDescent="0.2">
      <c r="A18" s="51" t="s">
        <v>165</v>
      </c>
      <c r="B18" s="48"/>
      <c r="C18" s="47"/>
      <c r="D18" s="48"/>
      <c r="E18" s="48"/>
      <c r="F18" s="64"/>
      <c r="G18" s="200"/>
      <c r="H18" s="201"/>
      <c r="I18" s="201"/>
      <c r="J18" s="202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0"/>
      <c r="H19" s="201"/>
      <c r="I19" s="201"/>
      <c r="J19" s="202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0"/>
      <c r="H20" s="201"/>
      <c r="I20" s="201"/>
      <c r="J20" s="202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3"/>
      <c r="H21" s="204"/>
      <c r="I21" s="204"/>
      <c r="J21" s="205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5" customHeight="1" x14ac:dyDescent="0.2">
      <c r="A23" s="56" t="s">
        <v>169</v>
      </c>
      <c r="B23" s="45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">
      <c r="A24" s="56" t="s">
        <v>188</v>
      </c>
      <c r="B24" s="45"/>
      <c r="C24" s="57" t="s">
        <v>207</v>
      </c>
      <c r="D24" s="166" t="s">
        <v>271</v>
      </c>
      <c r="E24" s="167"/>
      <c r="F24" s="167"/>
      <c r="G24" s="175"/>
      <c r="H24" s="176"/>
      <c r="I24" s="176"/>
      <c r="J24" s="177"/>
    </row>
    <row r="25" spans="1:10" x14ac:dyDescent="0.2">
      <c r="A25" s="56" t="s">
        <v>189</v>
      </c>
      <c r="B25" s="44"/>
      <c r="C25" s="59"/>
      <c r="D25" s="168"/>
      <c r="E25" s="168"/>
      <c r="F25" s="168"/>
      <c r="G25" s="175"/>
      <c r="H25" s="176"/>
      <c r="I25" s="176"/>
      <c r="J25" s="177"/>
    </row>
    <row r="26" spans="1:10" x14ac:dyDescent="0.2">
      <c r="A26" s="56" t="s">
        <v>190</v>
      </c>
      <c r="B26" s="45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">
      <c r="A27" s="56" t="s">
        <v>191</v>
      </c>
      <c r="B27" s="45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">
      <c r="A28" s="56" t="s">
        <v>192</v>
      </c>
      <c r="B28" s="45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5"/>
      <c r="H29" s="176"/>
      <c r="I29" s="176"/>
      <c r="J29" s="177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5"/>
      <c r="H30" s="176"/>
      <c r="I30" s="176"/>
      <c r="J30" s="177"/>
    </row>
    <row r="31" spans="1:10" x14ac:dyDescent="0.2">
      <c r="A31" s="56" t="s">
        <v>195</v>
      </c>
      <c r="B31" s="45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">
      <c r="A32" s="56" t="s">
        <v>196</v>
      </c>
      <c r="B32" s="45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">
      <c r="A33" s="56" t="s">
        <v>197</v>
      </c>
      <c r="B33" s="45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25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">
      <c r="A36" s="164" t="s">
        <v>170</v>
      </c>
      <c r="B36" s="165"/>
      <c r="C36" s="186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">
      <c r="A37" s="164" t="s">
        <v>171</v>
      </c>
      <c r="B37" s="165"/>
      <c r="C37" s="187"/>
      <c r="D37" s="165"/>
      <c r="E37" s="165"/>
      <c r="F37" s="165"/>
      <c r="G37" s="175"/>
      <c r="H37" s="176"/>
      <c r="I37" s="176"/>
      <c r="J37" s="177"/>
    </row>
    <row r="38" spans="1:10" x14ac:dyDescent="0.2">
      <c r="A38" s="164" t="s">
        <v>172</v>
      </c>
      <c r="B38" s="165"/>
      <c r="C38" s="187"/>
      <c r="D38" s="165"/>
      <c r="E38" s="165"/>
      <c r="F38" s="165"/>
      <c r="G38" s="175"/>
      <c r="H38" s="176"/>
      <c r="I38" s="176"/>
      <c r="J38" s="177"/>
    </row>
    <row r="39" spans="1:10" x14ac:dyDescent="0.2">
      <c r="A39" s="164" t="s">
        <v>173</v>
      </c>
      <c r="B39" s="165"/>
      <c r="C39" s="187"/>
      <c r="D39" s="165"/>
      <c r="E39" s="165"/>
      <c r="F39" s="165"/>
      <c r="G39" s="175"/>
      <c r="H39" s="176"/>
      <c r="I39" s="176"/>
      <c r="J39" s="177"/>
    </row>
    <row r="40" spans="1:10" x14ac:dyDescent="0.2">
      <c r="A40" s="164" t="s">
        <v>174</v>
      </c>
      <c r="B40" s="165"/>
      <c r="C40" s="187"/>
      <c r="D40" s="165"/>
      <c r="E40" s="165"/>
      <c r="F40" s="165"/>
      <c r="G40" s="175"/>
      <c r="H40" s="176"/>
      <c r="I40" s="176"/>
      <c r="J40" s="177"/>
    </row>
    <row r="41" spans="1:10" ht="20" customHeight="1" thickBot="1" x14ac:dyDescent="0.25">
      <c r="A41" s="164" t="s">
        <v>155</v>
      </c>
      <c r="B41" s="184"/>
      <c r="C41" s="185"/>
      <c r="D41" s="185"/>
      <c r="E41" s="185"/>
      <c r="F41" s="185"/>
      <c r="G41" s="175"/>
      <c r="H41" s="176"/>
      <c r="I41" s="176"/>
      <c r="J41" s="177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">
      <c r="A43" s="85" t="s">
        <v>175</v>
      </c>
      <c r="B43" s="44"/>
      <c r="C43" s="60" t="s">
        <v>156</v>
      </c>
      <c r="D43" s="181"/>
      <c r="E43" s="181"/>
      <c r="F43" s="181"/>
      <c r="G43" s="175"/>
      <c r="H43" s="176"/>
      <c r="I43" s="176"/>
      <c r="J43" s="177"/>
    </row>
    <row r="44" spans="1:10" ht="18.75" customHeight="1" x14ac:dyDescent="0.2">
      <c r="A44" s="85" t="s">
        <v>176</v>
      </c>
      <c r="B44" s="44"/>
      <c r="C44" s="59"/>
      <c r="D44" s="182"/>
      <c r="E44" s="182"/>
      <c r="F44" s="182"/>
      <c r="G44" s="175"/>
      <c r="H44" s="176"/>
      <c r="I44" s="176"/>
      <c r="J44" s="177"/>
    </row>
    <row r="45" spans="1:10" ht="17.25" customHeight="1" x14ac:dyDescent="0.2">
      <c r="A45" s="85" t="s">
        <v>177</v>
      </c>
      <c r="B45" s="53" t="s">
        <v>182</v>
      </c>
      <c r="C45" s="60"/>
      <c r="D45" s="183"/>
      <c r="E45" s="182"/>
      <c r="F45" s="182"/>
      <c r="G45" s="175"/>
      <c r="H45" s="176"/>
      <c r="I45" s="176"/>
      <c r="J45" s="177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8" workbookViewId="0">
      <selection activeCell="C6" sqref="C6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38" t="s">
        <v>186</v>
      </c>
      <c r="B1" s="239"/>
      <c r="C1" s="104" t="s">
        <v>187</v>
      </c>
      <c r="D1" s="105">
        <f>SUM(D5:D47)</f>
        <v>1</v>
      </c>
      <c r="E1" s="106"/>
      <c r="F1" s="106"/>
      <c r="G1" s="107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10"/>
    </row>
    <row r="3" spans="1:26" ht="48.75" customHeight="1" x14ac:dyDescent="0.2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8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">
      <c r="A4" s="253"/>
      <c r="B4" s="252"/>
      <c r="C4" s="250"/>
      <c r="D4" s="25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4"/>
      <c r="L4" s="254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1"/>
      <c r="Z4" s="214"/>
    </row>
    <row r="5" spans="1:26" s="7" customFormat="1" ht="32" x14ac:dyDescent="0.2">
      <c r="A5" s="111">
        <v>1</v>
      </c>
      <c r="B5" s="34"/>
      <c r="C5" s="35" t="s">
        <v>32</v>
      </c>
      <c r="D5" s="36">
        <v>1</v>
      </c>
      <c r="E5" s="37">
        <v>2050</v>
      </c>
      <c r="F5" s="37">
        <v>982</v>
      </c>
      <c r="G5" s="37">
        <v>480</v>
      </c>
      <c r="H5" s="33"/>
      <c r="I5" s="33"/>
      <c r="J5" s="98">
        <v>5</v>
      </c>
      <c r="K5" s="98" t="str">
        <f>VLOOKUP(C5, Codes!$D$4:$E$59, 2, FALSE)</f>
        <v>Y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 t="s">
        <v>273</v>
      </c>
      <c r="Z5" s="103" t="s">
        <v>274</v>
      </c>
    </row>
    <row r="6" spans="1:26" ht="16" x14ac:dyDescent="0.2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16" x14ac:dyDescent="0.2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ht="16" x14ac:dyDescent="0.2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16" x14ac:dyDescent="0.2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16" x14ac:dyDescent="0.2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ht="16" x14ac:dyDescent="0.2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ht="16" x14ac:dyDescent="0.2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16" x14ac:dyDescent="0.2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16" x14ac:dyDescent="0.2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16" x14ac:dyDescent="0.2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ht="16" x14ac:dyDescent="0.2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ht="16" x14ac:dyDescent="0.2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ht="16" x14ac:dyDescent="0.2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16" x14ac:dyDescent="0.2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ht="16" x14ac:dyDescent="0.2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6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4"/>
      <c r="Z32" s="214"/>
    </row>
    <row r="33" spans="1:26" ht="16" x14ac:dyDescent="0.2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ht="16" x14ac:dyDescent="0.2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11" sqref="N1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67"/>
      <c r="B2" s="268"/>
      <c r="C2" s="69"/>
      <c r="D2" s="70" t="s">
        <v>7</v>
      </c>
      <c r="E2" s="71">
        <f>SUM(E5:E54)</f>
        <v>7</v>
      </c>
      <c r="F2" s="264" t="s">
        <v>52</v>
      </c>
      <c r="G2" s="264"/>
      <c r="H2" s="264"/>
      <c r="I2" s="264"/>
      <c r="J2" s="264"/>
      <c r="K2" s="264"/>
      <c r="L2" s="264"/>
      <c r="M2" s="264"/>
      <c r="N2" s="137" t="s">
        <v>251</v>
      </c>
    </row>
    <row r="3" spans="1:14" ht="62" customHeight="1" x14ac:dyDescent="0.2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5" customHeight="1" x14ac:dyDescent="0.2">
      <c r="A4" s="273"/>
      <c r="B4" s="275"/>
      <c r="C4" s="275"/>
      <c r="D4" s="223"/>
      <c r="E4" s="234"/>
      <c r="F4" s="279"/>
      <c r="G4" s="281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6" x14ac:dyDescent="0.2">
      <c r="A5" s="127">
        <v>1</v>
      </c>
      <c r="B5" s="2"/>
      <c r="C5" s="15" t="s">
        <v>55</v>
      </c>
      <c r="D5" s="284" t="s">
        <v>72</v>
      </c>
      <c r="E5" s="83">
        <v>1</v>
      </c>
      <c r="F5" s="12">
        <v>540</v>
      </c>
      <c r="G5" s="12">
        <v>790</v>
      </c>
      <c r="H5" s="12"/>
      <c r="I5" s="13"/>
      <c r="J5" s="13"/>
      <c r="K5" s="13"/>
      <c r="L5" s="13"/>
      <c r="M5" s="13"/>
      <c r="N5" s="128"/>
    </row>
    <row r="6" spans="1:14" ht="16" x14ac:dyDescent="0.2">
      <c r="A6" s="127">
        <v>2</v>
      </c>
      <c r="B6" s="2"/>
      <c r="C6" s="82" t="s">
        <v>55</v>
      </c>
      <c r="D6" s="12" t="s">
        <v>73</v>
      </c>
      <c r="E6" s="83">
        <v>1</v>
      </c>
      <c r="F6" s="12">
        <v>540</v>
      </c>
      <c r="G6" s="12">
        <v>400</v>
      </c>
      <c r="H6" s="12"/>
      <c r="I6" s="13"/>
      <c r="J6" s="13"/>
      <c r="K6" s="13"/>
      <c r="L6" s="13"/>
      <c r="M6" s="13"/>
      <c r="N6" s="128"/>
    </row>
    <row r="7" spans="1:14" ht="16" x14ac:dyDescent="0.2">
      <c r="A7" s="127">
        <v>3</v>
      </c>
      <c r="B7" s="2"/>
      <c r="C7" s="16" t="s">
        <v>55</v>
      </c>
      <c r="D7" s="12" t="s">
        <v>73</v>
      </c>
      <c r="E7" s="84">
        <v>1</v>
      </c>
      <c r="F7" s="12">
        <v>540</v>
      </c>
      <c r="G7" s="12">
        <v>415</v>
      </c>
      <c r="H7" s="12"/>
      <c r="I7" s="13"/>
      <c r="J7" s="13"/>
      <c r="K7" s="13"/>
      <c r="L7" s="13"/>
      <c r="M7" s="13"/>
      <c r="N7" s="128"/>
    </row>
    <row r="8" spans="1:14" ht="16" x14ac:dyDescent="0.2">
      <c r="A8" s="127">
        <v>4</v>
      </c>
      <c r="B8" s="2"/>
      <c r="C8" s="16" t="s">
        <v>55</v>
      </c>
      <c r="D8" s="12" t="s">
        <v>71</v>
      </c>
      <c r="E8" s="84">
        <v>1</v>
      </c>
      <c r="F8" s="12">
        <v>493</v>
      </c>
      <c r="G8" s="12">
        <v>476</v>
      </c>
      <c r="H8" s="12"/>
      <c r="I8" s="13"/>
      <c r="J8" s="13"/>
      <c r="K8" s="13"/>
      <c r="L8" s="13"/>
      <c r="M8" s="13"/>
      <c r="N8" s="128"/>
    </row>
    <row r="9" spans="1:14" ht="16" x14ac:dyDescent="0.2">
      <c r="A9" s="127">
        <v>5</v>
      </c>
      <c r="B9" s="2"/>
      <c r="C9" s="16" t="s">
        <v>55</v>
      </c>
      <c r="D9" s="12" t="s">
        <v>72</v>
      </c>
      <c r="E9" s="84">
        <v>1</v>
      </c>
      <c r="F9" s="12">
        <v>167</v>
      </c>
      <c r="G9" s="12">
        <v>481</v>
      </c>
      <c r="H9" s="12"/>
      <c r="I9" s="13"/>
      <c r="J9" s="13"/>
      <c r="K9" s="13"/>
      <c r="L9" s="13"/>
      <c r="M9" s="13"/>
      <c r="N9" s="128"/>
    </row>
    <row r="10" spans="1:14" ht="16" x14ac:dyDescent="0.2">
      <c r="A10" s="127">
        <v>6</v>
      </c>
      <c r="B10" s="2"/>
      <c r="C10" s="16" t="s">
        <v>55</v>
      </c>
      <c r="D10" s="12" t="s">
        <v>72</v>
      </c>
      <c r="E10" s="84">
        <v>1</v>
      </c>
      <c r="F10" s="12">
        <v>800</v>
      </c>
      <c r="G10" s="12">
        <v>540</v>
      </c>
      <c r="H10" s="12"/>
      <c r="I10" s="13"/>
      <c r="J10" s="13"/>
      <c r="K10" s="13"/>
      <c r="L10" s="13"/>
      <c r="M10" s="13"/>
      <c r="N10" s="128"/>
    </row>
    <row r="11" spans="1:14" ht="16" x14ac:dyDescent="0.2">
      <c r="A11" s="127">
        <v>7</v>
      </c>
      <c r="B11" s="2"/>
      <c r="C11" s="16" t="s">
        <v>3</v>
      </c>
      <c r="D11" s="12" t="s">
        <v>80</v>
      </c>
      <c r="E11" s="84">
        <v>1</v>
      </c>
      <c r="F11" s="12">
        <v>2039</v>
      </c>
      <c r="G11" s="12">
        <v>372</v>
      </c>
      <c r="H11" s="12"/>
      <c r="I11" s="13"/>
      <c r="J11" s="13"/>
      <c r="K11" s="13"/>
      <c r="L11" s="13"/>
      <c r="M11" s="13"/>
      <c r="N11" s="128" t="s">
        <v>278</v>
      </c>
    </row>
    <row r="12" spans="1:14" ht="16" x14ac:dyDescent="0.2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ht="16" x14ac:dyDescent="0.2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ht="16" x14ac:dyDescent="0.2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ht="16" x14ac:dyDescent="0.2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ht="16" x14ac:dyDescent="0.2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ht="16" x14ac:dyDescent="0.2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ht="16" x14ac:dyDescent="0.2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ht="16" x14ac:dyDescent="0.2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ht="16" x14ac:dyDescent="0.2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ht="16" x14ac:dyDescent="0.2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ht="16" x14ac:dyDescent="0.2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ht="16" x14ac:dyDescent="0.2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ht="16" x14ac:dyDescent="0.2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ht="16" x14ac:dyDescent="0.2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ht="16" x14ac:dyDescent="0.2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ht="16" x14ac:dyDescent="0.2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ht="16" x14ac:dyDescent="0.2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ht="16" x14ac:dyDescent="0.2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ht="16" x14ac:dyDescent="0.2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ht="16" x14ac:dyDescent="0.2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ht="16" x14ac:dyDescent="0.2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ht="16" x14ac:dyDescent="0.2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ht="16" x14ac:dyDescent="0.2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ht="16" x14ac:dyDescent="0.2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ht="16" x14ac:dyDescent="0.2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2" t="s">
        <v>249</v>
      </c>
      <c r="R2" s="282"/>
      <c r="S2" s="282"/>
    </row>
    <row r="3" spans="2:19" x14ac:dyDescent="0.2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2023-03-10T05:00:15Z</dcterms:modified>
</cp:coreProperties>
</file>