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<sst xmlns="http://schemas.openxmlformats.org/spreadsheetml/2006/main" count="848" uniqueCount="291">
  <si>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</si>
  <si>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</si>
  <si>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</si>
  <si>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</si>
  <si>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</si>
  <si>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</si>
  <si>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</si>
  <si>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</si>
  <si>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</si>
  <si>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</si>
  <si>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</si>
  <si>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</si>
  <si>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</si>
  <si>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</si>
  <si>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</si>
  <si>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</si>
  <si>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</si>
  <si>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</si>
  <si>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</si>
  <si>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</si>
  <si>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</si>
  <si>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</si>
  <si>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</si>
  <si>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</si>
  <si>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</si>
  <si>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</si>
  <si>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</si>
  <si>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</si>
  <si>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</si>
  <si>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</si>
  <si>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</si>
  <si>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</si>
  <si>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</si>
  <si>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</si>
  <si>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</si>
  <si>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</si>
  <si>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</si>
  <si>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</si>
  <si>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</si>
  <si>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</si>
  <si>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</si>
  <si>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</si>
  <si>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</si>
  <si>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</si>
  <si>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</si>
  <si>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</si>
  <si>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</si>
  <si>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</si>
  <si>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</si>
  <si>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</si>
  <si>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</si>
  <si>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</si>
  <si>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</si>
  <si>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</si>
  <si>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</si>
  <si>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</si>
  <si>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</si>
  <si>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</si>
  <si>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</si>
  <si>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</si>
  <si>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</si>
  <si>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</si>
  <si>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</si>
  <si>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</si>
  <si>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</si>
  <si>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</si>
  <si>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</si>
  <si>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</si>
  <si>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</si>
  <si>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</si>
  <si>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</si>
  <si>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</si>
  <si>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</si>
  <si>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</si>
  <si>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</si>
  <si>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</si>
  <si>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</si>
  <si>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</si>
  <si>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</si>
  <si>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</si>
  <si>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</si>
  <si>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</si>
  <si>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</si>
  <si>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</si>
  <si>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</si>
  <si>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</si>
  <si>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</si>
  <si>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</si>
  <si>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</si>
  <si>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</si>
  <si>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</si>
  <si>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</si>
  <si>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</si>
  <si>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</si>
  <si>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</si>
  <si>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</si>
  <si>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</si>
  <si>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</si>
  <si>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</si>
  <si>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</si>
  <si>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</si>
  <si>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</si>
  <si>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</si>
  <si>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</si>
  <si>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</si>
  <si>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</si>
  <si>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</si>
  <si>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</si>
  <si>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</si>
  <si>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</si>
  <si>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</si>
  <si>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</si>
  <si>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</si>
  <si>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</si>
  <si>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</si>
  <si>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</si>
  <si>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</si>
  <si>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</si>
  <si>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</si>
  <si>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</si>
  <si>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</si>
  <si>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</si>
  <si>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</si>
  <si>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</si>
  <si>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</si>
  <si>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</si>
  <si>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</si>
  <si>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</si>
  <si>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</si>
  <si>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</si>
  <si>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</si>
  <si>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</si>
  <si>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</si>
  <si>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</si>
  <si>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</si>
  <si>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</si>
  <si>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</si>
  <si>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</si>
  <si>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</si>
  <si>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</si>
  <si>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</si>
  <si>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</si>
  <si>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</si>
  <si>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</si>
  <si>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</si>
  <si>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</si>
  <si>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</si>
  <si>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</si>
  <si>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</si>
  <si>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</si>
  <si>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</si>
  <si>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</si>
  <si>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</si>
  <si>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</si>
  <si>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</si>
  <si>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</si>
  <si>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</si>
  <si>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</si>
  <si>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</si>
  <si>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</si>
  <si>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</si>
  <si>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</si>
  <si>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</si>
  <si>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</si>
  <si>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</si>
  <si>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</si>
  <si>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</si>
  <si>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</si>
  <si>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</si>
  <si>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</si>
  <si>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</si>
  <si>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</si>
  <si>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</si>
  <si>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</si>
  <si>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</si>
  <si>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</si>
  <si>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</si>
  <si>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</si>
  <si>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</si>
  <si>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</si>
  <si>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</si>
  <si>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</si>
  <si>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</si>
  <si>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</si>
  <si>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</si>
  <si>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</si>
  <si>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</si>
  <si>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</si>
  <si>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</si>
  <si>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</si>
  <si>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</si>
  <si>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</si>
  <si>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</si>
  <si>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</si>
  <si>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</si>
  <si>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</si>
  <si>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</si>
  <si>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</si>
  <si>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</si>
  <si>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</si>
  <si>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</si>
  <si>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</si>
  <si>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</si>
  <si>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</si>
  <si>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</si>
  <si>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</si>
  <si>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</si>
  <si>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</si>
  <si>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</si>
  <si>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</si>
  <si>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</si>
  <si>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</si>
  <si>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</si>
  <si>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</si>
  <si>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</si>
  <si>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</si>
  <si>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</si>
  <si>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</si>
  <si>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</si>
  <si>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</si>
  <si>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</si>
  <si>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</si>
  <si>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</si>
  <si>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</si>
  <si>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</si>
  <si>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</si>
  <si>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</si>
  <si>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</si>
  <si>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</si>
  <si>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</si>
  <si>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</si>
  <si>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</si>
  <si>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</si>
  <si>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</si>
  <si>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</si>
  <si>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</si>
  <si>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</si>
  <si>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</si>
  <si>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</si>
  <si>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</si>
  <si>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</si>
  <si>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</si>
  <si>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</si>
  <si>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</si>
  <si>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</si>
  <si>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</si>
  <si>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</si>
  <si>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</si>
  <si>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</si>
  <si>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</si>
  <si>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</si>
  <si>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</si>
  <si>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</si>
  <si>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</si>
  <si>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</si>
  <si>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</si>
  <si>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</si>
  <si>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</si>
  <si>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</si>
  <si>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</si>
  <si>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</si>
  <si>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</si>
  <si>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</si>
  <si>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</si>
  <si>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</si>
  <si>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</si>
  <si>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</si>
  <si>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</si>
  <si>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</si>
  <si>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</si>
  <si>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</si>
  <si>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</si>
  <si>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</si>
  <si>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</si>
  <si>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</si>
  <si>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</si>
  <si>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</si>
  <si>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</si>
  <si>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</si>
  <si>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</si>
  <si>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</si>
  <si>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 xml:space="preserve">Ajith </t>
  </si>
  <si>
    <t>basilkondoor@gmail.com</t>
  </si>
  <si>
    <t>Laundry</t>
  </si>
  <si>
    <t>13.03.2023</t>
  </si>
  <si>
    <t>20.03.2023</t>
  </si>
  <si>
    <t>Polytech</t>
  </si>
  <si>
    <t>Arabica</t>
  </si>
  <si>
    <t>smooth</t>
  </si>
  <si>
    <t>Panels only</t>
  </si>
  <si>
    <t>Invoice Name will be "Ajith Thomas"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</si>
</sst>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G6" sqref="G6:J2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3"/>
      <c r="B1" s="194"/>
      <c r="C1" s="194"/>
      <c r="D1" s="194"/>
      <c r="E1" s="194"/>
      <c r="F1" s="194"/>
      <c r="G1" s="194"/>
      <c r="H1" s="194"/>
      <c r="I1" s="194"/>
      <c r="J1" s="195"/>
    </row>
    <row r="2" spans="1:10" ht="15" customHeight="1">
      <c r="A2" s="196"/>
      <c r="B2" s="197"/>
      <c r="C2" s="197"/>
      <c r="D2" s="197"/>
      <c r="E2" s="197"/>
      <c r="F2" s="197"/>
      <c r="G2" s="197"/>
      <c r="H2" s="197"/>
      <c r="I2" s="197"/>
      <c r="J2" s="198"/>
    </row>
    <row r="3" spans="1:10" ht="15" customHeight="1">
      <c r="A3" s="196"/>
      <c r="B3" s="197"/>
      <c r="C3" s="197"/>
      <c r="D3" s="197"/>
      <c r="E3" s="197"/>
      <c r="F3" s="197"/>
      <c r="G3" s="197"/>
      <c r="H3" s="197"/>
      <c r="I3" s="197"/>
      <c r="J3" s="198"/>
    </row>
    <row r="4" spans="1:10" ht="27" customHeight="1" thickBot="1">
      <c r="A4" s="199"/>
      <c r="B4" s="200"/>
      <c r="C4" s="200"/>
      <c r="D4" s="200"/>
      <c r="E4" s="200"/>
      <c r="F4" s="200"/>
      <c r="G4" s="200"/>
      <c r="H4" s="200"/>
      <c r="I4" s="200"/>
      <c r="J4" s="201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4" t="s">
        <v>176</v>
      </c>
      <c r="H5" s="175"/>
      <c r="I5" s="175"/>
      <c r="J5" s="176"/>
    </row>
    <row r="6" spans="1:10">
      <c r="A6" s="95" t="s">
        <v>194</v>
      </c>
      <c r="B6" s="211" t="s">
        <v>281</v>
      </c>
      <c r="C6" s="212"/>
      <c r="D6" s="212"/>
      <c r="E6" s="212"/>
      <c r="F6" s="213"/>
      <c r="G6" s="202" t="s">
        <v>290</v>
      </c>
      <c r="H6" s="203"/>
      <c r="I6" s="203"/>
      <c r="J6" s="204"/>
    </row>
    <row r="7" spans="1:10">
      <c r="A7" s="54" t="s">
        <v>195</v>
      </c>
      <c r="B7" s="211">
        <v>469742029</v>
      </c>
      <c r="C7" s="212"/>
      <c r="D7" s="212"/>
      <c r="E7" s="212"/>
      <c r="F7" s="213"/>
      <c r="G7" s="205"/>
      <c r="H7" s="206"/>
      <c r="I7" s="206"/>
      <c r="J7" s="207"/>
    </row>
    <row r="8" spans="1:10">
      <c r="A8" s="54" t="s">
        <v>196</v>
      </c>
      <c r="B8" s="214" t="s">
        <v>282</v>
      </c>
      <c r="C8" s="212"/>
      <c r="D8" s="212"/>
      <c r="E8" s="212"/>
      <c r="F8" s="213"/>
      <c r="G8" s="205"/>
      <c r="H8" s="206"/>
      <c r="I8" s="206"/>
      <c r="J8" s="207"/>
    </row>
    <row r="9" spans="1:10">
      <c r="A9" s="54" t="s">
        <v>197</v>
      </c>
      <c r="B9" s="211" t="s">
        <v>283</v>
      </c>
      <c r="C9" s="212"/>
      <c r="D9" s="212"/>
      <c r="E9" s="212"/>
      <c r="F9" s="213"/>
      <c r="G9" s="205"/>
      <c r="H9" s="206"/>
      <c r="I9" s="206"/>
      <c r="J9" s="207"/>
    </row>
    <row r="10" spans="1:10">
      <c r="A10" s="54" t="s">
        <v>198</v>
      </c>
      <c r="B10" s="211" t="s">
        <v>284</v>
      </c>
      <c r="C10" s="212"/>
      <c r="D10" s="212"/>
      <c r="E10" s="212"/>
      <c r="F10" s="213"/>
      <c r="G10" s="205"/>
      <c r="H10" s="206"/>
      <c r="I10" s="206"/>
      <c r="J10" s="207"/>
    </row>
    <row r="11" spans="1:10" ht="15" thickBot="1">
      <c r="A11" s="96" t="s">
        <v>199</v>
      </c>
      <c r="B11" s="211" t="s">
        <v>285</v>
      </c>
      <c r="C11" s="212"/>
      <c r="D11" s="212"/>
      <c r="E11" s="212"/>
      <c r="F11" s="213"/>
      <c r="G11" s="205"/>
      <c r="H11" s="206"/>
      <c r="I11" s="206"/>
      <c r="J11" s="207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5"/>
      <c r="H12" s="206"/>
      <c r="I12" s="206"/>
      <c r="J12" s="207"/>
    </row>
    <row r="13" spans="1:10">
      <c r="A13" s="90" t="s">
        <v>160</v>
      </c>
      <c r="B13" s="56"/>
      <c r="C13" s="57" t="s">
        <v>152</v>
      </c>
      <c r="D13" s="215"/>
      <c r="E13" s="215"/>
      <c r="F13" s="215"/>
      <c r="G13" s="205"/>
      <c r="H13" s="206"/>
      <c r="I13" s="206"/>
      <c r="J13" s="207"/>
    </row>
    <row r="14" spans="1:10" ht="15.9" customHeight="1">
      <c r="A14" s="90" t="s">
        <v>159</v>
      </c>
      <c r="B14" s="56"/>
      <c r="C14" s="57" t="s">
        <v>152</v>
      </c>
      <c r="D14" s="215"/>
      <c r="E14" s="215"/>
      <c r="F14" s="215"/>
      <c r="G14" s="205"/>
      <c r="H14" s="206"/>
      <c r="I14" s="206"/>
      <c r="J14" s="207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5"/>
      <c r="H15" s="206"/>
      <c r="I15" s="206"/>
      <c r="J15" s="207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5"/>
      <c r="H16" s="206"/>
      <c r="I16" s="206"/>
      <c r="J16" s="207"/>
    </row>
    <row r="17" spans="1:10">
      <c r="A17" s="55" t="s">
        <v>161</v>
      </c>
      <c r="B17" s="51" t="s">
        <v>286</v>
      </c>
      <c r="C17" s="51" t="s">
        <v>287</v>
      </c>
      <c r="D17" s="51" t="s">
        <v>288</v>
      </c>
      <c r="E17" s="52">
        <v>16</v>
      </c>
      <c r="F17" s="65"/>
      <c r="G17" s="205"/>
      <c r="H17" s="206"/>
      <c r="I17" s="206"/>
      <c r="J17" s="207"/>
    </row>
    <row r="18" spans="1:10">
      <c r="A18" s="54" t="s">
        <v>162</v>
      </c>
      <c r="B18" s="50"/>
      <c r="C18" s="49"/>
      <c r="D18" s="50"/>
      <c r="E18" s="50"/>
      <c r="F18" s="66"/>
      <c r="G18" s="205"/>
      <c r="H18" s="206"/>
      <c r="I18" s="206"/>
      <c r="J18" s="207"/>
    </row>
    <row r="19" spans="1:10">
      <c r="A19" s="54" t="s">
        <v>163</v>
      </c>
      <c r="B19" s="50"/>
      <c r="C19" s="49"/>
      <c r="D19" s="50"/>
      <c r="E19" s="50"/>
      <c r="F19" s="66"/>
      <c r="G19" s="205"/>
      <c r="H19" s="206"/>
      <c r="I19" s="206"/>
      <c r="J19" s="207"/>
    </row>
    <row r="20" spans="1:10">
      <c r="A20" s="54" t="s">
        <v>164</v>
      </c>
      <c r="B20" s="50"/>
      <c r="C20" s="50"/>
      <c r="D20" s="50"/>
      <c r="E20" s="50"/>
      <c r="F20" s="66"/>
      <c r="G20" s="205"/>
      <c r="H20" s="206"/>
      <c r="I20" s="206"/>
      <c r="J20" s="207"/>
    </row>
    <row r="21" spans="1:10" ht="15" thickBot="1">
      <c r="A21" s="76" t="s">
        <v>165</v>
      </c>
      <c r="B21" s="77"/>
      <c r="C21" s="77"/>
      <c r="D21" s="77"/>
      <c r="E21" s="77"/>
      <c r="F21" s="78"/>
      <c r="G21" s="208"/>
      <c r="H21" s="209"/>
      <c r="I21" s="209"/>
      <c r="J21" s="210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4" t="s">
        <v>177</v>
      </c>
      <c r="H22" s="175"/>
      <c r="I22" s="175"/>
      <c r="J22" s="176"/>
    </row>
    <row r="23" spans="1:10" ht="18.600000000000001" customHeight="1">
      <c r="A23" s="58" t="s">
        <v>166</v>
      </c>
      <c r="B23" s="47"/>
      <c r="C23" s="59" t="s">
        <v>201</v>
      </c>
      <c r="D23" s="171"/>
      <c r="E23" s="172"/>
      <c r="F23" s="172"/>
      <c r="G23" s="177" t="s">
        <v>289</v>
      </c>
      <c r="H23" s="178"/>
      <c r="I23" s="178"/>
      <c r="J23" s="179"/>
    </row>
    <row r="24" spans="1:10">
      <c r="A24" s="58" t="s">
        <v>184</v>
      </c>
      <c r="B24" s="47"/>
      <c r="C24" s="59" t="s">
        <v>203</v>
      </c>
      <c r="D24" s="171"/>
      <c r="E24" s="172"/>
      <c r="F24" s="172"/>
      <c r="G24" s="180"/>
      <c r="H24" s="181"/>
      <c r="I24" s="181"/>
      <c r="J24" s="182"/>
    </row>
    <row r="25" spans="1:10">
      <c r="A25" s="58" t="s">
        <v>185</v>
      </c>
      <c r="B25" s="46"/>
      <c r="C25" s="61"/>
      <c r="D25" s="173"/>
      <c r="E25" s="173"/>
      <c r="F25" s="173"/>
      <c r="G25" s="180"/>
      <c r="H25" s="181"/>
      <c r="I25" s="181"/>
      <c r="J25" s="182"/>
    </row>
    <row r="26" spans="1:10">
      <c r="A26" s="58" t="s">
        <v>186</v>
      </c>
      <c r="B26" s="47"/>
      <c r="C26" s="59" t="s">
        <v>204</v>
      </c>
      <c r="D26" s="171"/>
      <c r="E26" s="172"/>
      <c r="F26" s="172"/>
      <c r="G26" s="180"/>
      <c r="H26" s="181"/>
      <c r="I26" s="181"/>
      <c r="J26" s="182"/>
    </row>
    <row r="27" spans="1:10">
      <c r="A27" s="58" t="s">
        <v>187</v>
      </c>
      <c r="B27" s="47"/>
      <c r="C27" s="59" t="s">
        <v>205</v>
      </c>
      <c r="D27" s="171"/>
      <c r="E27" s="172"/>
      <c r="F27" s="172"/>
      <c r="G27" s="180"/>
      <c r="H27" s="181"/>
      <c r="I27" s="181"/>
      <c r="J27" s="182"/>
    </row>
    <row r="28" spans="1:10">
      <c r="A28" s="58" t="s">
        <v>188</v>
      </c>
      <c r="B28" s="47"/>
      <c r="C28" s="59" t="s">
        <v>206</v>
      </c>
      <c r="D28" s="171"/>
      <c r="E28" s="172"/>
      <c r="F28" s="172"/>
      <c r="G28" s="180"/>
      <c r="H28" s="181"/>
      <c r="I28" s="181"/>
      <c r="J28" s="182"/>
    </row>
    <row r="29" spans="1:10">
      <c r="A29" s="58" t="s">
        <v>189</v>
      </c>
      <c r="B29" s="47"/>
      <c r="C29" s="59"/>
      <c r="D29" s="60"/>
      <c r="E29" s="60"/>
      <c r="F29" s="60"/>
      <c r="G29" s="180"/>
      <c r="H29" s="181"/>
      <c r="I29" s="181"/>
      <c r="J29" s="182"/>
    </row>
    <row r="30" spans="1:10">
      <c r="A30" s="58" t="s">
        <v>190</v>
      </c>
      <c r="B30" s="46"/>
      <c r="C30" s="61"/>
      <c r="D30" s="60"/>
      <c r="E30" s="60"/>
      <c r="F30" s="60"/>
      <c r="G30" s="180"/>
      <c r="H30" s="181"/>
      <c r="I30" s="181"/>
      <c r="J30" s="182"/>
    </row>
    <row r="31" spans="1:10">
      <c r="A31" s="58" t="s">
        <v>191</v>
      </c>
      <c r="B31" s="47"/>
      <c r="C31" s="59" t="s">
        <v>200</v>
      </c>
      <c r="D31" s="171"/>
      <c r="E31" s="172"/>
      <c r="F31" s="172"/>
      <c r="G31" s="180"/>
      <c r="H31" s="181"/>
      <c r="I31" s="181"/>
      <c r="J31" s="182"/>
    </row>
    <row r="32" spans="1:10">
      <c r="A32" s="58" t="s">
        <v>192</v>
      </c>
      <c r="B32" s="47"/>
      <c r="C32" s="59" t="s">
        <v>202</v>
      </c>
      <c r="D32" s="171"/>
      <c r="E32" s="172"/>
      <c r="F32" s="172"/>
      <c r="G32" s="180"/>
      <c r="H32" s="181"/>
      <c r="I32" s="181"/>
      <c r="J32" s="182"/>
    </row>
    <row r="33" spans="1:10">
      <c r="A33" s="58" t="s">
        <v>193</v>
      </c>
      <c r="B33" s="47"/>
      <c r="C33" s="59" t="s">
        <v>207</v>
      </c>
      <c r="D33" s="171"/>
      <c r="E33" s="172"/>
      <c r="F33" s="172"/>
      <c r="G33" s="180"/>
      <c r="H33" s="181"/>
      <c r="I33" s="181"/>
      <c r="J33" s="182"/>
    </row>
    <row r="34" spans="1:10" ht="10.5" customHeight="1" thickBot="1">
      <c r="A34" s="58"/>
      <c r="B34" s="47"/>
      <c r="C34" s="47"/>
      <c r="D34" s="46"/>
      <c r="E34" s="46"/>
      <c r="F34" s="46"/>
      <c r="G34" s="180"/>
      <c r="H34" s="181"/>
      <c r="I34" s="181"/>
      <c r="J34" s="18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0"/>
      <c r="H35" s="181"/>
      <c r="I35" s="181"/>
      <c r="J35" s="182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0"/>
      <c r="H36" s="181"/>
      <c r="I36" s="181"/>
      <c r="J36" s="182"/>
    </row>
    <row r="37" spans="1:10">
      <c r="A37" s="89" t="s">
        <v>168</v>
      </c>
      <c r="B37" s="46"/>
      <c r="C37" s="46"/>
      <c r="D37" s="46"/>
      <c r="E37" s="46"/>
      <c r="F37" s="46"/>
      <c r="G37" s="180"/>
      <c r="H37" s="181"/>
      <c r="I37" s="181"/>
      <c r="J37" s="182"/>
    </row>
    <row r="38" spans="1:10">
      <c r="A38" s="89" t="s">
        <v>169</v>
      </c>
      <c r="B38" s="46"/>
      <c r="C38" s="46"/>
      <c r="D38" s="46"/>
      <c r="E38" s="46"/>
      <c r="F38" s="46"/>
      <c r="G38" s="180"/>
      <c r="H38" s="181"/>
      <c r="I38" s="181"/>
      <c r="J38" s="182"/>
    </row>
    <row r="39" spans="1:10">
      <c r="A39" s="89" t="s">
        <v>170</v>
      </c>
      <c r="B39" s="46"/>
      <c r="C39" s="46"/>
      <c r="D39" s="46"/>
      <c r="E39" s="46"/>
      <c r="F39" s="46"/>
      <c r="G39" s="180"/>
      <c r="H39" s="181"/>
      <c r="I39" s="181"/>
      <c r="J39" s="182"/>
    </row>
    <row r="40" spans="1:10">
      <c r="A40" s="89" t="s">
        <v>171</v>
      </c>
      <c r="B40" s="46"/>
      <c r="C40" s="46"/>
      <c r="D40" s="46"/>
      <c r="E40" s="46"/>
      <c r="F40" s="46"/>
      <c r="G40" s="180"/>
      <c r="H40" s="181"/>
      <c r="I40" s="181"/>
      <c r="J40" s="182"/>
    </row>
    <row r="41" spans="1:10" ht="20.100000000000001" customHeight="1" thickBot="1">
      <c r="A41" s="89" t="s">
        <v>152</v>
      </c>
      <c r="B41" s="191"/>
      <c r="C41" s="192"/>
      <c r="D41" s="192"/>
      <c r="E41" s="192"/>
      <c r="F41" s="192"/>
      <c r="G41" s="180"/>
      <c r="H41" s="181"/>
      <c r="I41" s="181"/>
      <c r="J41" s="18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0"/>
      <c r="H42" s="181"/>
      <c r="I42" s="181"/>
      <c r="J42" s="182"/>
    </row>
    <row r="43" spans="1:10">
      <c r="A43" s="166" t="s">
        <v>172</v>
      </c>
      <c r="B43" s="46"/>
      <c r="C43" s="167" t="s">
        <v>272</v>
      </c>
      <c r="D43" s="186"/>
      <c r="E43" s="187"/>
      <c r="F43" s="187"/>
      <c r="G43" s="180"/>
      <c r="H43" s="181"/>
      <c r="I43" s="181"/>
      <c r="J43" s="182"/>
    </row>
    <row r="44" spans="1:10" ht="18.75" customHeight="1">
      <c r="A44" s="166" t="s">
        <v>173</v>
      </c>
      <c r="B44" s="46"/>
      <c r="C44" s="167" t="s">
        <v>273</v>
      </c>
      <c r="D44" s="188" t="s">
        <v>265</v>
      </c>
      <c r="E44" s="188"/>
      <c r="F44" s="188"/>
      <c r="G44" s="180"/>
      <c r="H44" s="181"/>
      <c r="I44" s="181"/>
      <c r="J44" s="182"/>
    </row>
    <row r="45" spans="1:10" ht="17.25" customHeight="1">
      <c r="A45" s="166" t="s">
        <v>271</v>
      </c>
      <c r="B45" s="165" t="s">
        <v>213</v>
      </c>
      <c r="C45" s="62"/>
      <c r="D45" s="189"/>
      <c r="E45" s="190"/>
      <c r="F45" s="190"/>
      <c r="G45" s="180"/>
      <c r="H45" s="181"/>
      <c r="I45" s="181"/>
      <c r="J45" s="182"/>
    </row>
    <row r="46" spans="1:10" ht="9" customHeight="1" thickBot="1">
      <c r="A46" s="63"/>
      <c r="B46" s="64"/>
      <c r="C46" s="64"/>
      <c r="D46" s="64"/>
      <c r="E46" s="64"/>
      <c r="F46" s="64"/>
      <c r="G46" s="183"/>
      <c r="H46" s="184"/>
      <c r="I46" s="184"/>
      <c r="J46" s="18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33" sqref="Y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3" t="s">
        <v>182</v>
      </c>
      <c r="B1" s="244"/>
      <c r="C1" s="108" t="s">
        <v>183</v>
      </c>
      <c r="D1" s="109">
        <f>SUM(D5:D47)</f>
        <v>0</v>
      </c>
      <c r="E1" s="110"/>
      <c r="F1" s="110"/>
      <c r="G1" s="111"/>
      <c r="H1" s="247" t="s">
        <v>56</v>
      </c>
      <c r="I1" s="248"/>
      <c r="J1" s="248"/>
      <c r="K1" s="248"/>
      <c r="L1" s="248"/>
      <c r="M1" s="248"/>
      <c r="N1" s="249"/>
      <c r="O1" s="250"/>
      <c r="P1" s="251"/>
      <c r="Q1" s="251"/>
      <c r="R1" s="251"/>
      <c r="S1" s="252"/>
      <c r="T1" s="157"/>
      <c r="U1" s="157"/>
      <c r="V1" s="157"/>
      <c r="W1" s="157"/>
      <c r="X1" s="157"/>
      <c r="Y1" s="112"/>
      <c r="Z1" s="113"/>
    </row>
    <row r="2" spans="1:26" ht="23.4" customHeight="1">
      <c r="A2" s="262" t="s">
        <v>262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4"/>
      <c r="Z2" s="114"/>
    </row>
    <row r="3" spans="1:26" ht="48.75" customHeight="1">
      <c r="A3" s="225" t="s">
        <v>0</v>
      </c>
      <c r="B3" s="227" t="s">
        <v>41</v>
      </c>
      <c r="C3" s="229" t="s">
        <v>40</v>
      </c>
      <c r="D3" s="231" t="s">
        <v>1</v>
      </c>
      <c r="E3" s="233" t="s">
        <v>257</v>
      </c>
      <c r="F3" s="234"/>
      <c r="G3" s="235"/>
      <c r="H3" s="260"/>
      <c r="I3" s="261"/>
      <c r="J3" s="141" t="s">
        <v>42</v>
      </c>
      <c r="K3" s="238" t="s">
        <v>258</v>
      </c>
      <c r="L3" s="238" t="s">
        <v>276</v>
      </c>
      <c r="M3" s="253" t="s">
        <v>51</v>
      </c>
      <c r="N3" s="254"/>
      <c r="O3" s="222" t="s">
        <v>251</v>
      </c>
      <c r="P3" s="223"/>
      <c r="Q3" s="223"/>
      <c r="R3" s="223"/>
      <c r="S3" s="240"/>
      <c r="T3" s="265" t="s">
        <v>252</v>
      </c>
      <c r="U3" s="266"/>
      <c r="V3" s="266"/>
      <c r="W3" s="266"/>
      <c r="X3" s="266"/>
      <c r="Y3" s="245" t="s">
        <v>209</v>
      </c>
      <c r="Z3" s="218" t="s">
        <v>208</v>
      </c>
    </row>
    <row r="4" spans="1:26" ht="33" customHeight="1">
      <c r="A4" s="258"/>
      <c r="B4" s="257"/>
      <c r="C4" s="255"/>
      <c r="D4" s="256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59"/>
      <c r="L4" s="259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6"/>
      <c r="Z4" s="219"/>
    </row>
    <row r="5" spans="1:26" s="7" customFormat="1" ht="28.8">
      <c r="A5" s="115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2" t="s">
        <v>4</v>
      </c>
      <c r="K5" s="102" t="str">
        <f>VLOOKUP(C5, Codes!$D$4:$E$59, 2, FALSE)</f>
        <v>-</v>
      </c>
      <c r="L5" s="38" t="s">
        <v>4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277</v>
      </c>
      <c r="Z5" s="98"/>
    </row>
    <row r="6" spans="1:26" ht="14.4">
      <c r="A6" s="115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3" t="s">
        <v>4</v>
      </c>
      <c r="K6" s="102" t="str">
        <f>VLOOKUP(C6, Codes!$D$4:$E$59, 2, FALSE)</f>
        <v>-</v>
      </c>
      <c r="L6" s="41" t="s">
        <v>4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/>
      <c r="Z6" s="98"/>
    </row>
    <row r="7" spans="1:26" ht="14.4">
      <c r="A7" s="115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3" t="s">
        <v>4</v>
      </c>
      <c r="K7" s="102" t="str">
        <f>VLOOKUP(C7, Codes!$D$4:$E$59, 2, FALSE)</f>
        <v>-</v>
      </c>
      <c r="L7" s="42" t="s">
        <v>4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/>
      <c r="Z7" s="98"/>
    </row>
    <row r="8" spans="1:26" ht="14.4">
      <c r="A8" s="115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2" t="str">
        <f>VLOOKUP(C8, Codes!$D$4:$E$59, 2, FALSE)</f>
        <v>-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/>
      <c r="Z8" s="98"/>
    </row>
    <row r="9" spans="1:26" ht="14.4">
      <c r="A9" s="115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2" t="str">
        <f>VLOOKUP(C9, Codes!$D$4:$E$59, 2, FALSE)</f>
        <v>-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/>
      <c r="Z9" s="107"/>
    </row>
    <row r="10" spans="1:26" ht="14.4">
      <c r="A10" s="115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2" t="str">
        <f>VLOOKUP(C10, Codes!$D$4:$E$59, 2, FALSE)</f>
        <v>-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/>
      <c r="Z10" s="98"/>
    </row>
    <row r="11" spans="1:26" ht="14.4">
      <c r="A11" s="115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2" t="str">
        <f>VLOOKUP(C11, Codes!$D$4:$E$59, 2, FALSE)</f>
        <v>-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/>
      <c r="Z11" s="98"/>
    </row>
    <row r="12" spans="1:26" ht="14.4">
      <c r="A12" s="115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2" t="str">
        <f>VLOOKUP(C12, Codes!$D$4:$E$59, 2, FALSE)</f>
        <v>-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/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/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6" t="s">
        <v>227</v>
      </c>
      <c r="B30" s="217"/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217"/>
    </row>
    <row r="31" spans="1:26" ht="63" customHeight="1">
      <c r="A31" s="225" t="s">
        <v>0</v>
      </c>
      <c r="B31" s="227" t="s">
        <v>41</v>
      </c>
      <c r="C31" s="229" t="s">
        <v>40</v>
      </c>
      <c r="D31" s="231" t="s">
        <v>1</v>
      </c>
      <c r="E31" s="233" t="s">
        <v>256</v>
      </c>
      <c r="F31" s="234"/>
      <c r="G31" s="235"/>
      <c r="H31" s="236" t="s">
        <v>59</v>
      </c>
      <c r="I31" s="238" t="s">
        <v>275</v>
      </c>
      <c r="J31" s="222" t="s">
        <v>255</v>
      </c>
      <c r="K31" s="223"/>
      <c r="L31" s="223"/>
      <c r="M31" s="223"/>
      <c r="N31" s="240"/>
      <c r="O31" s="222" t="s">
        <v>254</v>
      </c>
      <c r="P31" s="223"/>
      <c r="Q31" s="223"/>
      <c r="R31" s="224"/>
      <c r="S31" s="220" t="s">
        <v>253</v>
      </c>
      <c r="T31" s="241" t="s">
        <v>250</v>
      </c>
      <c r="U31" s="242"/>
      <c r="V31" s="242"/>
      <c r="W31" s="242"/>
      <c r="X31" s="242"/>
      <c r="Y31" s="218" t="s">
        <v>210</v>
      </c>
      <c r="Z31" s="218" t="s">
        <v>208</v>
      </c>
    </row>
    <row r="32" spans="1:26" ht="33.75" customHeight="1">
      <c r="A32" s="226"/>
      <c r="B32" s="228"/>
      <c r="C32" s="230"/>
      <c r="D32" s="232"/>
      <c r="E32" s="6" t="s">
        <v>36</v>
      </c>
      <c r="F32" s="6" t="s">
        <v>37</v>
      </c>
      <c r="G32" s="6" t="s">
        <v>39</v>
      </c>
      <c r="H32" s="237"/>
      <c r="I32" s="239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1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19"/>
      <c r="Z32" s="219"/>
    </row>
    <row r="33" spans="1:26" ht="14.4">
      <c r="A33" s="116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Codes!D72:E81, 2, FALSE)</f>
        <v>-</v>
      </c>
      <c r="I33" s="117" t="s">
        <v>4</v>
      </c>
      <c r="J33" s="105"/>
      <c r="K33" s="106"/>
      <c r="L33" s="106"/>
      <c r="M33" s="106"/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/>
      <c r="Z33" s="107"/>
    </row>
    <row r="34" spans="1:26" ht="14.4">
      <c r="A34" s="116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17" t="s">
        <v>4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43"/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H10" sqref="H1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2"/>
      <c r="B2" s="273"/>
      <c r="C2" s="71"/>
      <c r="D2" s="72" t="s">
        <v>7</v>
      </c>
      <c r="E2" s="73">
        <f>SUM(E5:E54)</f>
        <v>8</v>
      </c>
      <c r="F2" s="269" t="s">
        <v>52</v>
      </c>
      <c r="G2" s="269"/>
      <c r="H2" s="269"/>
      <c r="I2" s="269"/>
      <c r="J2" s="269"/>
      <c r="K2" s="269"/>
      <c r="L2" s="269"/>
      <c r="M2" s="269"/>
      <c r="N2" s="140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7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28"/>
      <c r="E4" s="239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14.4">
      <c r="A5" s="131">
        <v>1</v>
      </c>
      <c r="B5" s="2"/>
      <c r="C5" s="15" t="s">
        <v>3</v>
      </c>
      <c r="D5" s="12" t="s">
        <v>80</v>
      </c>
      <c r="E5" s="87">
        <v>3</v>
      </c>
      <c r="F5" s="12">
        <v>830</v>
      </c>
      <c r="G5" s="12">
        <v>892</v>
      </c>
      <c r="H5" s="12">
        <v>16</v>
      </c>
      <c r="I5" s="13"/>
      <c r="J5" s="13"/>
      <c r="K5" s="13"/>
      <c r="L5" s="13"/>
      <c r="M5" s="13"/>
      <c r="N5" s="132"/>
    </row>
    <row r="6" spans="1:14" ht="14.4">
      <c r="A6" s="131">
        <v>2</v>
      </c>
      <c r="B6" s="2"/>
      <c r="C6" s="86" t="s">
        <v>3</v>
      </c>
      <c r="D6" s="12" t="s">
        <v>80</v>
      </c>
      <c r="E6" s="87">
        <v>1</v>
      </c>
      <c r="F6" s="12">
        <v>415</v>
      </c>
      <c r="G6" s="12">
        <v>945</v>
      </c>
      <c r="H6" s="12">
        <v>16</v>
      </c>
      <c r="I6" s="13"/>
      <c r="J6" s="13"/>
      <c r="K6" s="13"/>
      <c r="L6" s="13"/>
      <c r="M6" s="13"/>
      <c r="N6" s="132"/>
    </row>
    <row r="7" spans="1:14" ht="14.4">
      <c r="A7" s="131">
        <v>3</v>
      </c>
      <c r="B7" s="2"/>
      <c r="C7" s="16" t="s">
        <v>3</v>
      </c>
      <c r="D7" s="12" t="s">
        <v>75</v>
      </c>
      <c r="E7" s="88">
        <v>1</v>
      </c>
      <c r="F7" s="12">
        <v>140</v>
      </c>
      <c r="G7" s="12">
        <v>2755</v>
      </c>
      <c r="H7" s="12">
        <v>16</v>
      </c>
      <c r="I7" s="13"/>
      <c r="J7" s="13"/>
      <c r="K7" s="13"/>
      <c r="L7" s="13"/>
      <c r="M7" s="13"/>
      <c r="N7" s="132"/>
    </row>
    <row r="8" spans="1:14" ht="14.4">
      <c r="A8" s="131">
        <v>4</v>
      </c>
      <c r="B8" s="2"/>
      <c r="C8" s="16" t="s">
        <v>3</v>
      </c>
      <c r="D8" s="12" t="s">
        <v>71</v>
      </c>
      <c r="E8" s="88">
        <v>1</v>
      </c>
      <c r="F8" s="12">
        <v>140</v>
      </c>
      <c r="G8" s="12">
        <v>300</v>
      </c>
      <c r="H8" s="12">
        <v>16</v>
      </c>
      <c r="I8" s="13"/>
      <c r="J8" s="13"/>
      <c r="K8" s="13"/>
      <c r="L8" s="13"/>
      <c r="M8" s="13"/>
      <c r="N8" s="132"/>
    </row>
    <row r="9" spans="1:14" ht="14.4">
      <c r="A9" s="131">
        <v>5</v>
      </c>
      <c r="B9" s="2"/>
      <c r="C9" s="16" t="s">
        <v>3</v>
      </c>
      <c r="D9" s="12" t="s">
        <v>75</v>
      </c>
      <c r="E9" s="88">
        <v>1</v>
      </c>
      <c r="F9" s="12">
        <v>255</v>
      </c>
      <c r="G9" s="12">
        <v>1940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2"/>
      <c r="C10" s="16" t="s">
        <v>3</v>
      </c>
      <c r="D10" s="12" t="s">
        <v>71</v>
      </c>
      <c r="E10" s="88">
        <v>1</v>
      </c>
      <c r="F10" s="12">
        <v>255</v>
      </c>
      <c r="G10" s="12">
        <v>600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2"/>
    </row>
    <row r="13" spans="1:14" ht="14.4">
      <c r="A13" s="131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2"/>
    </row>
    <row r="15" spans="1:14" ht="14.4">
      <c r="A15" s="131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2"/>
    </row>
    <row r="17" spans="1:14" ht="14.4">
      <c r="A17" s="131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2"/>
    </row>
    <row r="18" spans="1:14" ht="14.4">
      <c r="A18" s="131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2"/>
    </row>
    <row r="19" spans="1:14" ht="14.4">
      <c r="A19" s="131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2"/>
    </row>
    <row r="20" spans="1:14" ht="14.4">
      <c r="A20" s="131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2"/>
    </row>
    <row r="21" spans="1:14" ht="14.4">
      <c r="A21" s="131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2"/>
    </row>
    <row r="22" spans="1:14" ht="14.4">
      <c r="A22" s="131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2"/>
    </row>
    <row r="23" spans="1:14" ht="14.4">
      <c r="A23" s="131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2"/>
    </row>
    <row r="24" spans="1:14" ht="14.4">
      <c r="A24" s="131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2"/>
    </row>
    <row r="37" spans="1:14" ht="14.4">
      <c r="A37" s="131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2"/>
    </row>
    <row r="38" spans="1:14" ht="14.4">
      <c r="A38" s="131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2"/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7" t="s">
        <v>245</v>
      </c>
      <c r="R2" s="287"/>
      <c r="S2" s="287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279</v>
      </c>
      <c r="K4" s="169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2023-03-12T04:28:09Z</dcterms:modified>
</cp:coreProperties>
</file>