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70" windowWidth="18880" windowHeight="599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5" i="2"/>
  <c r="D1" i="2"/>
</calcChain>
</file>

<file path=xl/sharedStrings.xml><?xml version="1.0" encoding="utf-8"?>
<sst xmlns="http://schemas.openxmlformats.org/spreadsheetml/2006/main" count="837" uniqueCount="277">
  <si>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</si>
  <si>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</si>
  <si>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</si>
  <si>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</si>
  <si>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</si>
  <si>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</si>
  <si>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</si>
  <si>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</si>
  <si>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</si>
  <si>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</si>
  <si>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</si>
  <si>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</si>
  <si>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</si>
  <si>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</si>
  <si>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</si>
  <si>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</si>
  <si>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</si>
  <si>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</si>
  <si>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</si>
  <si>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</si>
  <si>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</si>
  <si>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</si>
  <si>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</si>
  <si>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</si>
  <si>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</si>
  <si>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</si>
  <si>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</si>
  <si>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</si>
  <si>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</si>
  <si>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</si>
  <si>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</si>
  <si>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</si>
  <si>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</si>
  <si>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</si>
  <si>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</si>
  <si>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</si>
  <si>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</si>
  <si>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</si>
  <si>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</si>
  <si>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</si>
  <si>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</si>
  <si>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</si>
  <si>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</si>
  <si>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</si>
  <si>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</si>
  <si>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</si>
  <si>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</si>
  <si>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</si>
  <si>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</si>
  <si>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</si>
  <si>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</si>
  <si>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</si>
  <si>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</si>
  <si>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</si>
  <si>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</si>
  <si>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</si>
  <si>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</si>
  <si>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</si>
  <si>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</si>
  <si>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</si>
  <si>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</si>
  <si>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</si>
  <si>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</si>
  <si>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</si>
  <si>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</si>
  <si>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</si>
  <si>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</si>
  <si>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</si>
  <si>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</si>
  <si>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</si>
  <si>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</si>
  <si>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</si>
  <si>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</si>
  <si>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</si>
  <si>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</si>
  <si>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</si>
  <si>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</si>
  <si>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</si>
  <si>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</si>
  <si>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</si>
  <si>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</si>
  <si>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</si>
  <si>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</si>
  <si>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</si>
  <si>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</si>
  <si>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</si>
  <si>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</si>
  <si>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</si>
  <si>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</si>
  <si>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</si>
  <si>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</si>
  <si>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</si>
  <si>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</si>
  <si>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</si>
  <si>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</si>
  <si>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</si>
  <si>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</si>
  <si>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</si>
  <si>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</si>
  <si>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</si>
  <si>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</si>
  <si>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</si>
  <si>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</si>
  <si>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</si>
  <si>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</si>
  <si>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</si>
  <si>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</si>
  <si>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</si>
  <si>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</si>
  <si>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</si>
  <si>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</si>
  <si>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</si>
  <si>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</si>
  <si>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</si>
  <si>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</si>
  <si>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</si>
  <si>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</si>
  <si>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</si>
  <si>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</si>
  <si>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</si>
  <si>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</si>
  <si>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</si>
  <si>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</si>
  <si>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</si>
  <si>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</si>
  <si>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</si>
  <si>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</si>
  <si>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</si>
  <si>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</si>
  <si>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</si>
  <si>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</si>
  <si>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</si>
  <si>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</si>
  <si>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</si>
  <si>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</si>
  <si>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</si>
  <si>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</si>
  <si>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</si>
  <si>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</si>
  <si>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</si>
  <si>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</si>
  <si>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</si>
  <si>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</si>
  <si>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</si>
  <si>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</si>
  <si>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</si>
  <si>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</si>
  <si>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</si>
  <si>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</si>
  <si>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</si>
  <si>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</si>
  <si>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</si>
  <si>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</si>
  <si>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</si>
  <si>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</si>
  <si>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</si>
  <si>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</si>
  <si>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</si>
  <si>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</si>
  <si>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</si>
  <si>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</si>
  <si>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</si>
  <si>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</si>
  <si>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</si>
  <si>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</si>
  <si>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</si>
  <si>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</si>
  <si>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</si>
  <si>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</si>
  <si>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</si>
  <si>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</si>
  <si>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</si>
  <si>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</si>
  <si>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</si>
  <si>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</si>
  <si>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</si>
  <si>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</si>
  <si>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</si>
  <si>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</si>
  <si>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</si>
  <si>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</si>
  <si>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</si>
  <si>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</si>
  <si>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</si>
  <si>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</si>
  <si>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</si>
  <si>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</si>
  <si>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</si>
  <si>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</si>
  <si>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</si>
  <si>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</si>
  <si>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</si>
  <si>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</si>
  <si>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</si>
  <si>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</si>
  <si>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</si>
  <si>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</si>
  <si>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</si>
  <si>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</si>
  <si>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</si>
  <si>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</si>
  <si>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</si>
  <si>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</si>
  <si>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</si>
  <si>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</si>
  <si>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</si>
  <si>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</si>
  <si>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</si>
  <si>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</si>
  <si>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</si>
  <si>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</si>
  <si>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</si>
  <si>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</si>
  <si>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</si>
  <si>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</si>
  <si>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</si>
  <si>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</si>
  <si>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</si>
  <si>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</si>
  <si>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</si>
  <si>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</si>
  <si>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</si>
  <si>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</si>
  <si>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</si>
  <si>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</si>
  <si>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</si>
  <si>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</si>
  <si>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</si>
  <si>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</si>
  <si>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</si>
  <si>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</si>
  <si>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</si>
  <si>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</si>
  <si>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</si>
  <si>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</si>
  <si>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</si>
  <si>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</si>
  <si>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</si>
  <si>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</si>
  <si>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</si>
  <si>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</si>
  <si>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</si>
  <si>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</si>
  <si>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</si>
  <si>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</si>
  <si>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</si>
  <si>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</si>
  <si>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</si>
  <si>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</si>
  <si>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</si>
  <si>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</si>
  <si>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</si>
  <si>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</si>
  <si>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</si>
  <si>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</si>
  <si>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</si>
  <si>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</si>
  <si>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</si>
  <si>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</si>
  <si>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</si>
  <si>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</si>
  <si>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</si>
  <si>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</si>
  <si>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</si>
  <si>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</si>
  <si>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</si>
  <si>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</si>
  <si>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</si>
  <si>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</si>
  <si>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</si>
  <si>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ldy</t>
  </si>
  <si>
    <t>the essential kitchen</t>
  </si>
  <si>
    <t xml:space="preserve">don </t>
  </si>
  <si>
    <t>yes</t>
  </si>
  <si>
    <t>blum antaro</t>
  </si>
  <si>
    <t>no</t>
  </si>
  <si>
    <t xml:space="preserve"> mdf or mr chipboard it is substrate for tile bench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</si>
</sst>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4" borderId="16" xfId="0" applyNumberFormat="1" applyFont="1" applyFill="1" applyBorder="1" applyAlignment="1">
      <alignment horizontal="left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workbookViewId="0">
      <selection activeCell="B10" sqref="B10:G1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5">
      <c r="A8" s="5" t="s">
        <v>4</v>
      </c>
      <c r="B8" s="154"/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5">
      <c r="A9" s="5" t="s">
        <v>5</v>
      </c>
      <c r="B9" s="148" t="s">
        <v>272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5">
      <c r="A10" s="5" t="s">
        <v>6</v>
      </c>
      <c r="B10" s="200">
        <v>45002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5">
      <c r="A11" s="6" t="s">
        <v>7</v>
      </c>
      <c r="B11" s="200">
        <v>45025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5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274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35</v>
      </c>
      <c r="B28" s="28"/>
      <c r="C28" s="29" t="s">
        <v>36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38</v>
      </c>
      <c r="B30" s="28"/>
      <c r="C30" s="30" t="s">
        <v>273</v>
      </c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39</v>
      </c>
      <c r="B31" s="28"/>
      <c r="C31" s="29" t="s">
        <v>40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41</v>
      </c>
      <c r="B32" s="28"/>
      <c r="C32" s="29" t="s">
        <v>42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43</v>
      </c>
      <c r="B33" s="28"/>
      <c r="C33" s="29" t="s">
        <v>44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46</v>
      </c>
      <c r="B36" s="36"/>
      <c r="C36" s="155" t="s">
        <v>47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48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49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50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51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53</v>
      </c>
      <c r="B43" s="28" t="s">
        <v>275</v>
      </c>
      <c r="C43" s="30" t="s">
        <v>54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55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56</v>
      </c>
      <c r="B45" s="39" t="s">
        <v>57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activeCell="C8" sqref="C8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9" t="s">
        <v>58</v>
      </c>
      <c r="B1" s="180"/>
      <c r="C1" s="43" t="s">
        <v>59</v>
      </c>
      <c r="D1" s="44">
        <f>SUM(D5:D47)</f>
        <v>6</v>
      </c>
      <c r="E1" s="45"/>
      <c r="F1" s="45"/>
      <c r="G1" s="46"/>
      <c r="H1" s="181" t="s">
        <v>60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>
      <c r="A2" s="184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>
      <c r="A3" s="176" t="s">
        <v>62</v>
      </c>
      <c r="B3" s="167" t="s">
        <v>63</v>
      </c>
      <c r="C3" s="178" t="s">
        <v>64</v>
      </c>
      <c r="D3" s="172" t="s">
        <v>65</v>
      </c>
      <c r="E3" s="163" t="s">
        <v>66</v>
      </c>
      <c r="F3" s="149"/>
      <c r="G3" s="164"/>
      <c r="H3" s="174"/>
      <c r="I3" s="164"/>
      <c r="J3" s="51" t="s">
        <v>67</v>
      </c>
      <c r="K3" s="167" t="s">
        <v>68</v>
      </c>
      <c r="L3" s="167" t="s">
        <v>69</v>
      </c>
      <c r="M3" s="175" t="s">
        <v>70</v>
      </c>
      <c r="N3" s="164"/>
      <c r="O3" s="168" t="s">
        <v>71</v>
      </c>
      <c r="P3" s="149"/>
      <c r="Q3" s="149"/>
      <c r="R3" s="149"/>
      <c r="S3" s="164"/>
      <c r="T3" s="168" t="s">
        <v>72</v>
      </c>
      <c r="U3" s="149"/>
      <c r="V3" s="149"/>
      <c r="W3" s="149"/>
      <c r="X3" s="150"/>
      <c r="Y3" s="161" t="s">
        <v>73</v>
      </c>
      <c r="Z3" s="161" t="s">
        <v>74</v>
      </c>
    </row>
    <row r="4" spans="1:26" ht="33" customHeight="1">
      <c r="A4" s="177"/>
      <c r="B4" s="162"/>
      <c r="C4" s="162"/>
      <c r="D4" s="173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2"/>
      <c r="L4" s="162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2"/>
      <c r="Z4" s="162"/>
    </row>
    <row r="5" spans="1:26" ht="29">
      <c r="A5" s="55">
        <v>1</v>
      </c>
      <c r="B5" s="56" t="s">
        <v>270</v>
      </c>
      <c r="C5" s="57" t="s">
        <v>87</v>
      </c>
      <c r="D5" s="58">
        <v>1</v>
      </c>
      <c r="E5" s="59">
        <v>720</v>
      </c>
      <c r="F5" s="59">
        <v>450</v>
      </c>
      <c r="G5" s="59">
        <v>630</v>
      </c>
      <c r="H5" s="56"/>
      <c r="I5" s="56"/>
      <c r="J5" s="60">
        <v>1</v>
      </c>
      <c r="K5" s="61" t="str">
        <f>VLOOKUP(C5, Codes!$D$4:$E$59, 2, FALSE)</f>
        <v>N</v>
      </c>
      <c r="L5" s="62" t="s">
        <v>239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270</v>
      </c>
      <c r="C6" s="59" t="s">
        <v>158</v>
      </c>
      <c r="D6" s="62">
        <v>1</v>
      </c>
      <c r="E6" s="59">
        <v>570</v>
      </c>
      <c r="F6" s="59">
        <v>625</v>
      </c>
      <c r="G6" s="59">
        <v>670</v>
      </c>
      <c r="H6" s="56"/>
      <c r="I6" s="56"/>
      <c r="J6" s="60">
        <v>1</v>
      </c>
      <c r="K6" s="61" t="s">
        <v>237</v>
      </c>
      <c r="L6" s="62" t="s">
        <v>239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270</v>
      </c>
      <c r="C7" s="59" t="s">
        <v>158</v>
      </c>
      <c r="D7" s="62">
        <v>1</v>
      </c>
      <c r="E7" s="59">
        <v>260</v>
      </c>
      <c r="F7" s="59">
        <v>800</v>
      </c>
      <c r="G7" s="59">
        <v>300</v>
      </c>
      <c r="H7" s="56"/>
      <c r="I7" s="56"/>
      <c r="J7" s="60" t="s">
        <v>88</v>
      </c>
      <c r="K7" s="61" t="s">
        <v>237</v>
      </c>
      <c r="L7" s="59" t="s">
        <v>239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9">
      <c r="A8" s="55">
        <v>4</v>
      </c>
      <c r="B8" s="56" t="s">
        <v>270</v>
      </c>
      <c r="C8" s="59" t="s">
        <v>175</v>
      </c>
      <c r="D8" s="62">
        <v>1</v>
      </c>
      <c r="E8" s="59">
        <v>1635</v>
      </c>
      <c r="F8" s="59">
        <v>450</v>
      </c>
      <c r="G8" s="59">
        <v>670</v>
      </c>
      <c r="H8" s="56"/>
      <c r="I8" s="56"/>
      <c r="J8" s="61" t="s">
        <v>88</v>
      </c>
      <c r="K8" s="61" t="s">
        <v>237</v>
      </c>
      <c r="L8" s="59" t="s">
        <v>239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29">
      <c r="A9" s="55">
        <v>5</v>
      </c>
      <c r="B9" s="56" t="s">
        <v>270</v>
      </c>
      <c r="C9" s="59" t="s">
        <v>159</v>
      </c>
      <c r="D9" s="62">
        <v>1</v>
      </c>
      <c r="E9" s="59">
        <v>570</v>
      </c>
      <c r="F9" s="59">
        <v>450</v>
      </c>
      <c r="G9" s="59">
        <v>670</v>
      </c>
      <c r="H9" s="56"/>
      <c r="I9" s="56"/>
      <c r="J9" s="61">
        <v>1</v>
      </c>
      <c r="K9" s="61" t="s">
        <v>237</v>
      </c>
      <c r="L9" s="59" t="s">
        <v>239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5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6" t="s">
        <v>62</v>
      </c>
      <c r="B31" s="167" t="s">
        <v>63</v>
      </c>
      <c r="C31" s="178" t="s">
        <v>64</v>
      </c>
      <c r="D31" s="172" t="s">
        <v>65</v>
      </c>
      <c r="E31" s="163" t="s">
        <v>91</v>
      </c>
      <c r="F31" s="149"/>
      <c r="G31" s="164"/>
      <c r="H31" s="165" t="s">
        <v>92</v>
      </c>
      <c r="I31" s="167" t="s">
        <v>93</v>
      </c>
      <c r="J31" s="168" t="s">
        <v>94</v>
      </c>
      <c r="K31" s="149"/>
      <c r="L31" s="149"/>
      <c r="M31" s="149"/>
      <c r="N31" s="164"/>
      <c r="O31" s="168" t="s">
        <v>95</v>
      </c>
      <c r="P31" s="149"/>
      <c r="Q31" s="149"/>
      <c r="R31" s="164"/>
      <c r="S31" s="167" t="s">
        <v>96</v>
      </c>
      <c r="T31" s="169" t="s">
        <v>97</v>
      </c>
      <c r="U31" s="170"/>
      <c r="V31" s="170"/>
      <c r="W31" s="170"/>
      <c r="X31" s="171"/>
      <c r="Y31" s="161" t="s">
        <v>98</v>
      </c>
      <c r="Z31" s="161" t="s">
        <v>74</v>
      </c>
    </row>
    <row r="32" spans="1:26" ht="33.75" customHeight="1">
      <c r="A32" s="177"/>
      <c r="B32" s="162"/>
      <c r="C32" s="162"/>
      <c r="D32" s="173"/>
      <c r="E32" s="66" t="s">
        <v>75</v>
      </c>
      <c r="F32" s="66" t="s">
        <v>76</v>
      </c>
      <c r="G32" s="66" t="s">
        <v>77</v>
      </c>
      <c r="H32" s="166"/>
      <c r="I32" s="162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2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2"/>
      <c r="Z32" s="162"/>
    </row>
    <row r="33" spans="1:26" ht="15.75" customHeight="1">
      <c r="A33" s="55">
        <v>1</v>
      </c>
      <c r="B33" s="69" t="s">
        <v>270</v>
      </c>
      <c r="C33" s="70" t="s">
        <v>207</v>
      </c>
      <c r="D33" s="59">
        <v>1</v>
      </c>
      <c r="E33" s="59">
        <v>720</v>
      </c>
      <c r="F33" s="59">
        <v>400</v>
      </c>
      <c r="G33" s="59">
        <v>630</v>
      </c>
      <c r="H33" s="61" t="s">
        <v>237</v>
      </c>
      <c r="I33" s="70" t="s">
        <v>88</v>
      </c>
      <c r="J33" s="61">
        <v>397</v>
      </c>
      <c r="K33" s="61">
        <v>177</v>
      </c>
      <c r="L33" s="61">
        <v>267</v>
      </c>
      <c r="M33" s="61">
        <v>267</v>
      </c>
      <c r="N33" s="61"/>
      <c r="O33" s="61" t="b">
        <v>0</v>
      </c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N5" sqref="N5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3" t="s">
        <v>105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5"/>
      <c r="C2" s="89"/>
      <c r="D2" s="90" t="s">
        <v>106</v>
      </c>
      <c r="E2" s="91">
        <f>SUM(E5:E54)</f>
        <v>1</v>
      </c>
      <c r="F2" s="196" t="s">
        <v>107</v>
      </c>
      <c r="G2" s="159"/>
      <c r="H2" s="159"/>
      <c r="I2" s="159"/>
      <c r="J2" s="159"/>
      <c r="K2" s="159"/>
      <c r="L2" s="159"/>
      <c r="M2" s="160"/>
      <c r="N2" s="92" t="s">
        <v>108</v>
      </c>
    </row>
    <row r="3" spans="1:14" ht="61.5" customHeight="1">
      <c r="A3" s="197" t="s">
        <v>109</v>
      </c>
      <c r="B3" s="186" t="s">
        <v>110</v>
      </c>
      <c r="C3" s="186" t="s">
        <v>111</v>
      </c>
      <c r="D3" s="198" t="s">
        <v>112</v>
      </c>
      <c r="E3" s="198" t="s">
        <v>65</v>
      </c>
      <c r="F3" s="186" t="s">
        <v>113</v>
      </c>
      <c r="G3" s="187" t="s">
        <v>114</v>
      </c>
      <c r="H3" s="93" t="s">
        <v>115</v>
      </c>
      <c r="I3" s="188" t="s">
        <v>116</v>
      </c>
      <c r="J3" s="189"/>
      <c r="K3" s="189"/>
      <c r="L3" s="189"/>
      <c r="M3" s="190"/>
      <c r="N3" s="191" t="s">
        <v>117</v>
      </c>
    </row>
    <row r="4" spans="1:14" ht="29.25" customHeight="1">
      <c r="A4" s="177"/>
      <c r="B4" s="162"/>
      <c r="C4" s="162"/>
      <c r="D4" s="162"/>
      <c r="E4" s="162"/>
      <c r="F4" s="162"/>
      <c r="G4" s="166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2"/>
    </row>
    <row r="5" spans="1:14" ht="14.5">
      <c r="A5" s="95">
        <v>1</v>
      </c>
      <c r="B5" s="96" t="s">
        <v>270</v>
      </c>
      <c r="C5" s="62" t="s">
        <v>88</v>
      </c>
      <c r="D5" s="97" t="s">
        <v>120</v>
      </c>
      <c r="E5" s="98">
        <v>1</v>
      </c>
      <c r="F5" s="97">
        <v>900</v>
      </c>
      <c r="G5" s="97">
        <v>700</v>
      </c>
      <c r="H5" s="97">
        <v>32</v>
      </c>
      <c r="I5" s="99"/>
      <c r="J5" s="99"/>
      <c r="K5" s="99"/>
      <c r="L5" s="99"/>
      <c r="M5" s="99"/>
      <c r="N5" s="100" t="s">
        <v>276</v>
      </c>
    </row>
    <row r="6" spans="1:14" ht="14.5">
      <c r="A6" s="95">
        <v>2</v>
      </c>
      <c r="B6" s="96"/>
      <c r="C6" s="62" t="s">
        <v>88</v>
      </c>
      <c r="D6" s="97" t="s">
        <v>120</v>
      </c>
      <c r="E6" s="98" t="s">
        <v>88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88</v>
      </c>
      <c r="D7" s="97" t="s">
        <v>120</v>
      </c>
      <c r="E7" s="97" t="s">
        <v>88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88</v>
      </c>
      <c r="D8" s="97" t="s">
        <v>120</v>
      </c>
      <c r="E8" s="97" t="s">
        <v>88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88</v>
      </c>
      <c r="D9" s="97" t="s">
        <v>120</v>
      </c>
      <c r="E9" s="97" t="s">
        <v>88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88</v>
      </c>
      <c r="D10" s="97" t="s">
        <v>120</v>
      </c>
      <c r="E10" s="97" t="s">
        <v>88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 t="s">
        <v>88</v>
      </c>
      <c r="D11" s="97" t="s">
        <v>120</v>
      </c>
      <c r="E11" s="97" t="s">
        <v>88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121</v>
      </c>
      <c r="R2" s="142"/>
      <c r="S2" s="142"/>
    </row>
    <row r="3" spans="2:19" ht="14.5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139</v>
      </c>
    </row>
    <row r="2" spans="1:2" ht="14.5">
      <c r="A2" s="119" t="s">
        <v>140</v>
      </c>
      <c r="B2" s="120"/>
    </row>
    <row r="3" spans="1:2" ht="14.5">
      <c r="A3" s="119" t="s">
        <v>87</v>
      </c>
      <c r="B3" s="120"/>
    </row>
    <row r="4" spans="1:2" ht="14.5">
      <c r="A4" s="119" t="s">
        <v>141</v>
      </c>
      <c r="B4" s="120"/>
    </row>
    <row r="5" spans="1:2" ht="14.5">
      <c r="A5" s="119" t="s">
        <v>142</v>
      </c>
      <c r="B5" s="120" t="s">
        <v>143</v>
      </c>
    </row>
    <row r="6" spans="1:2" ht="14.5">
      <c r="A6" s="119" t="s">
        <v>144</v>
      </c>
      <c r="B6" s="120" t="s">
        <v>143</v>
      </c>
    </row>
    <row r="7" spans="1:2" ht="14.5">
      <c r="A7" s="119" t="s">
        <v>145</v>
      </c>
      <c r="B7" s="120" t="s">
        <v>143</v>
      </c>
    </row>
    <row r="8" spans="1:2" ht="14.5">
      <c r="A8" s="119" t="s">
        <v>146</v>
      </c>
      <c r="B8" s="120" t="s">
        <v>147</v>
      </c>
    </row>
    <row r="9" spans="1:2" ht="14.5">
      <c r="A9" s="119" t="s">
        <v>148</v>
      </c>
      <c r="B9" s="120" t="s">
        <v>149</v>
      </c>
    </row>
    <row r="10" spans="1:2" ht="14.5">
      <c r="A10" s="119" t="s">
        <v>150</v>
      </c>
      <c r="B10" s="120" t="s">
        <v>151</v>
      </c>
    </row>
    <row r="11" spans="1:2" ht="14.5">
      <c r="A11" s="119" t="s">
        <v>152</v>
      </c>
      <c r="B11" s="120" t="s">
        <v>151</v>
      </c>
    </row>
    <row r="12" spans="1:2" ht="14.5">
      <c r="A12" s="119" t="s">
        <v>153</v>
      </c>
      <c r="B12" s="121" t="s">
        <v>154</v>
      </c>
    </row>
    <row r="13" spans="1:2" ht="14.5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 ht="14.5">
      <c r="A16" s="119" t="s">
        <v>158</v>
      </c>
      <c r="B16" s="120"/>
    </row>
    <row r="17" spans="1:2" ht="14.5">
      <c r="A17" s="119" t="s">
        <v>159</v>
      </c>
      <c r="B17" s="120"/>
    </row>
    <row r="18" spans="1:2" ht="14.5">
      <c r="A18" s="119" t="s">
        <v>160</v>
      </c>
      <c r="B18" s="120"/>
    </row>
    <row r="19" spans="1:2" ht="14.5">
      <c r="A19" s="119" t="s">
        <v>161</v>
      </c>
      <c r="B19" s="120" t="s">
        <v>162</v>
      </c>
    </row>
    <row r="20" spans="1:2" ht="14.5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ht="14.5">
      <c r="A2" s="128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8">
        <v>1.02</v>
      </c>
      <c r="B3" s="12" t="s">
        <v>265</v>
      </c>
      <c r="C3" s="12" t="s">
        <v>266</v>
      </c>
    </row>
    <row r="4" spans="1:4" ht="43.5">
      <c r="A4" s="128">
        <v>2</v>
      </c>
      <c r="B4" s="129" t="s">
        <v>267</v>
      </c>
    </row>
    <row r="5" spans="1:4" ht="29">
      <c r="A5" s="128">
        <v>2.0099999999999998</v>
      </c>
      <c r="B5" s="129" t="s">
        <v>268</v>
      </c>
    </row>
    <row r="6" spans="1:4" ht="14.5">
      <c r="A6" s="128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2023-03-17T03:16:51Z</dcterms:modified>
</cp:coreProperties>
</file>