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Nick/Aspendale/Production/Orders/"/>
    </mc:Choice>
  </mc:AlternateContent>
  <xr:revisionPtr revIDLastSave="13" documentId="8_{2946E540-93CE-4489-8A25-77F0AF272956}" xr6:coauthVersionLast="47" xr6:coauthVersionMax="47" xr10:uidLastSave="{76AA179B-AA19-4FEB-871B-57C98923ED58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<sst xmlns="http://schemas.openxmlformats.org/spreadsheetml/2006/main" count="840" uniqueCount="280">
  <si>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</si>
  <si>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</si>
  <si>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</si>
  <si>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</si>
  <si>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</si>
  <si>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</si>
  <si>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</si>
  <si>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</si>
  <si>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</si>
  <si>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</si>
  <si>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</si>
  <si>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</si>
  <si>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</si>
  <si>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</si>
  <si>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</si>
  <si>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</si>
  <si>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</si>
  <si>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</si>
  <si>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</si>
  <si>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</si>
  <si>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</si>
  <si>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</si>
  <si>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</si>
  <si>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</si>
  <si>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</si>
  <si>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</si>
  <si>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</si>
  <si>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</si>
  <si>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</si>
  <si>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</si>
  <si>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</si>
  <si>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</si>
  <si>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</si>
  <si>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</si>
  <si>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</si>
  <si>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</si>
  <si>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</si>
  <si>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</si>
  <si>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</si>
  <si>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</si>
  <si>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</si>
  <si>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</si>
  <si>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</si>
  <si>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</si>
  <si>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</si>
  <si>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</si>
  <si>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</si>
  <si>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</si>
  <si>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</si>
  <si>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</si>
  <si>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</si>
  <si>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</si>
  <si>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</si>
  <si>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</si>
  <si>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</si>
  <si>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</si>
  <si>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</si>
  <si>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</si>
  <si>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</si>
  <si>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</si>
  <si>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</si>
  <si>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</si>
  <si>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</si>
  <si>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</si>
  <si>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</si>
  <si>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</si>
  <si>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</si>
  <si>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</si>
  <si>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</si>
  <si>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</si>
  <si>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</si>
  <si>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</si>
  <si>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</si>
  <si>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</si>
  <si>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</si>
  <si>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</si>
  <si>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</si>
  <si>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</si>
  <si>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</si>
  <si>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</si>
  <si>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</si>
  <si>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</si>
  <si>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</si>
  <si>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</si>
  <si>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</si>
  <si>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</si>
  <si>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</si>
  <si>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</si>
  <si>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</si>
  <si>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</si>
  <si>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</si>
  <si>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</si>
  <si>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</si>
  <si>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</si>
  <si>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</si>
  <si>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</si>
  <si>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</si>
  <si>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</si>
  <si>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</si>
  <si>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</si>
  <si>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</si>
  <si>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</si>
  <si>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</si>
  <si>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</si>
  <si>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</si>
  <si>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</si>
  <si>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</si>
  <si>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</si>
  <si>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</si>
  <si>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</si>
  <si>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</si>
  <si>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</si>
  <si>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</si>
  <si>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</si>
  <si>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</si>
  <si>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</si>
  <si>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</si>
  <si>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</si>
  <si>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</si>
  <si>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</si>
  <si>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</si>
  <si>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</si>
  <si>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</si>
  <si>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</si>
  <si>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</si>
  <si>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</si>
  <si>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</si>
  <si>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</si>
  <si>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</si>
  <si>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</si>
  <si>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</si>
  <si>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</si>
  <si>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</si>
  <si>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</si>
  <si>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</si>
  <si>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</si>
  <si>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</si>
  <si>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</si>
  <si>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</si>
  <si>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</si>
  <si>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</si>
  <si>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</si>
  <si>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</si>
  <si>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</si>
  <si>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</si>
  <si>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</si>
  <si>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</si>
  <si>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</si>
  <si>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</si>
  <si>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</si>
  <si>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</si>
  <si>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</si>
  <si>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</si>
  <si>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</si>
  <si>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</si>
  <si>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</si>
  <si>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</si>
  <si>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</si>
  <si>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</si>
  <si>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</si>
  <si>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</si>
  <si>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</si>
  <si>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</si>
  <si>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</si>
  <si>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</si>
  <si>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</si>
  <si>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</si>
  <si>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</si>
  <si>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</si>
  <si>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</si>
  <si>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</si>
  <si>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</si>
  <si>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</si>
  <si>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</si>
  <si>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</si>
  <si>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</si>
  <si>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</si>
  <si>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</si>
  <si>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</si>
  <si>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</si>
  <si>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</si>
  <si>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</si>
  <si>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</si>
  <si>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</si>
  <si>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</si>
  <si>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</si>
  <si>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</si>
  <si>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</si>
  <si>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</si>
  <si>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</si>
  <si>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</si>
  <si>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</si>
  <si>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</si>
  <si>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</si>
  <si>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</si>
  <si>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</si>
  <si>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</si>
  <si>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</si>
  <si>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</si>
  <si>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</si>
  <si>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</si>
  <si>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</si>
  <si>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</si>
  <si>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</si>
  <si>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</si>
  <si>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</si>
  <si>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</si>
  <si>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</si>
  <si>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</si>
  <si>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</si>
  <si>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</si>
  <si>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</si>
  <si>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</si>
  <si>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</si>
  <si>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</si>
  <si>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</si>
  <si>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</si>
  <si>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</si>
  <si>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</si>
  <si>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</si>
  <si>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</si>
  <si>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</si>
  <si>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</si>
  <si>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</si>
  <si>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</si>
  <si>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</si>
  <si>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</si>
  <si>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</si>
  <si>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</si>
  <si>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</si>
  <si>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</si>
  <si>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</si>
  <si>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</si>
  <si>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</si>
  <si>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</si>
  <si>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</si>
  <si>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</si>
  <si>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</si>
  <si>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</si>
  <si>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</si>
  <si>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</si>
  <si>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</si>
  <si>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</si>
  <si>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</si>
  <si>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</si>
  <si>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</si>
  <si>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</si>
  <si>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</si>
  <si>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</si>
  <si>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</si>
  <si>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</si>
  <si>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</si>
  <si>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</si>
  <si>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</si>
  <si>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</si>
  <si>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</si>
  <si>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</si>
  <si>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</si>
  <si>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</si>
  <si>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</si>
  <si>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</si>
  <si>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</si>
  <si>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</si>
  <si>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</si>
  <si>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</si>
  <si>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</si>
  <si>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</si>
  <si>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</si>
  <si>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</si>
  <si>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</si>
  <si>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</si>
  <si>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</si>
  <si>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</si>
  <si>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</si>
  <si>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</si>
  <si>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Goods Aspendale</t>
  </si>
  <si>
    <t xml:space="preserve">   Carcass and Doors Material</t>
  </si>
  <si>
    <t xml:space="preserve">Tekform T Type </t>
  </si>
  <si>
    <t>Blum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</si>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</sst>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270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45054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45056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276</v>
      </c>
      <c r="B13" s="10" t="s">
        <v>273</v>
      </c>
      <c r="C13" s="11" t="s">
        <v>9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10</v>
      </c>
      <c r="B14" s="10" t="s">
        <v>273</v>
      </c>
      <c r="C14" s="11" t="s">
        <v>9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11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12</v>
      </c>
      <c r="B16" s="13" t="s">
        <v>13</v>
      </c>
      <c r="C16" s="13" t="s">
        <v>14</v>
      </c>
      <c r="D16" s="13" t="s">
        <v>15</v>
      </c>
      <c r="E16" s="14" t="s">
        <v>16</v>
      </c>
      <c r="F16" s="13" t="s">
        <v>17</v>
      </c>
      <c r="G16" s="15" t="s">
        <v>18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19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>
      <c r="A18" s="5" t="s">
        <v>20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21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22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23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24</v>
      </c>
      <c r="B22" s="24"/>
      <c r="C22" s="24"/>
      <c r="D22" s="25"/>
      <c r="E22" s="25"/>
      <c r="F22" s="25"/>
      <c r="G22" s="26"/>
      <c r="H22" s="157" t="s">
        <v>25</v>
      </c>
      <c r="I22" s="158"/>
      <c r="J22" s="158"/>
      <c r="K22" s="159"/>
    </row>
    <row r="23" spans="1:11" ht="18" customHeight="1">
      <c r="A23" s="27" t="s">
        <v>26</v>
      </c>
      <c r="B23" s="28"/>
      <c r="C23" s="29" t="s">
        <v>27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28</v>
      </c>
      <c r="B24" s="28" t="s">
        <v>277</v>
      </c>
      <c r="C24" s="29" t="s">
        <v>29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30</v>
      </c>
      <c r="B25" s="28" t="s">
        <v>278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33</v>
      </c>
      <c r="B27" s="28"/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9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53</v>
      </c>
      <c r="B43" s="28"/>
      <c r="C43" s="30" t="s">
        <v>54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55</v>
      </c>
      <c r="B44" s="28" t="s">
        <v>279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56</v>
      </c>
      <c r="B45" s="39" t="s">
        <v>255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58</v>
      </c>
      <c r="B1" s="181"/>
      <c r="C1" s="43" t="s">
        <v>59</v>
      </c>
      <c r="D1" s="44">
        <f>SUM(D5:D47)</f>
        <v>0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106</v>
      </c>
      <c r="E2" s="91">
        <f>SUM(E5:E54)</f>
        <v>0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88</v>
      </c>
      <c r="D5" s="97" t="s">
        <v>120</v>
      </c>
      <c r="E5" s="98" t="s">
        <v>88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88</v>
      </c>
      <c r="D6" s="97" t="s">
        <v>120</v>
      </c>
      <c r="E6" s="98" t="s">
        <v>88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139</v>
      </c>
    </row>
    <row r="2" spans="1:2">
      <c r="A2" s="119" t="s">
        <v>140</v>
      </c>
      <c r="B2" s="120"/>
    </row>
    <row r="3" spans="1:2">
      <c r="A3" s="119" t="s">
        <v>87</v>
      </c>
      <c r="B3" s="120"/>
    </row>
    <row r="4" spans="1:2">
      <c r="A4" s="119" t="s">
        <v>141</v>
      </c>
      <c r="B4" s="120"/>
    </row>
    <row r="5" spans="1:2">
      <c r="A5" s="119" t="s">
        <v>142</v>
      </c>
      <c r="B5" s="120" t="s">
        <v>143</v>
      </c>
    </row>
    <row r="6" spans="1:2">
      <c r="A6" s="119" t="s">
        <v>144</v>
      </c>
      <c r="B6" s="120" t="s">
        <v>143</v>
      </c>
    </row>
    <row r="7" spans="1:2">
      <c r="A7" s="119" t="s">
        <v>145</v>
      </c>
      <c r="B7" s="120" t="s">
        <v>143</v>
      </c>
    </row>
    <row r="8" spans="1:2">
      <c r="A8" s="119" t="s">
        <v>146</v>
      </c>
      <c r="B8" s="120" t="s">
        <v>147</v>
      </c>
    </row>
    <row r="9" spans="1:2">
      <c r="A9" s="119" t="s">
        <v>148</v>
      </c>
      <c r="B9" s="120" t="s">
        <v>149</v>
      </c>
    </row>
    <row r="10" spans="1:2">
      <c r="A10" s="119" t="s">
        <v>150</v>
      </c>
      <c r="B10" s="120" t="s">
        <v>151</v>
      </c>
    </row>
    <row r="11" spans="1:2">
      <c r="A11" s="119" t="s">
        <v>152</v>
      </c>
      <c r="B11" s="120" t="s">
        <v>151</v>
      </c>
    </row>
    <row r="12" spans="1:2">
      <c r="A12" s="119" t="s">
        <v>153</v>
      </c>
      <c r="B12" s="121" t="s">
        <v>154</v>
      </c>
    </row>
    <row r="13" spans="1:2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>
      <c r="A16" s="119" t="s">
        <v>158</v>
      </c>
      <c r="B16" s="120"/>
    </row>
    <row r="17" spans="1:2">
      <c r="A17" s="119" t="s">
        <v>159</v>
      </c>
      <c r="B17" s="120"/>
    </row>
    <row r="18" spans="1:2">
      <c r="A18" s="119" t="s">
        <v>160</v>
      </c>
      <c r="B18" s="120"/>
    </row>
    <row r="19" spans="1:2">
      <c r="A19" s="119" t="s">
        <v>161</v>
      </c>
      <c r="B19" s="120" t="s">
        <v>162</v>
      </c>
    </row>
    <row r="20" spans="1:2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>
      <c r="A2" s="128">
        <v>1.01</v>
      </c>
      <c r="B2" s="12" t="s">
        <v>262</v>
      </c>
      <c r="C2" s="12" t="s">
        <v>263</v>
      </c>
      <c r="D2" s="12" t="s">
        <v>264</v>
      </c>
    </row>
    <row r="3" spans="1:4">
      <c r="A3" s="128">
        <v>1.02</v>
      </c>
      <c r="B3" s="12" t="s">
        <v>265</v>
      </c>
      <c r="C3" s="12" t="s">
        <v>266</v>
      </c>
    </row>
    <row r="4" spans="1:4" ht="45">
      <c r="A4" s="128">
        <v>2</v>
      </c>
      <c r="B4" s="129" t="s">
        <v>267</v>
      </c>
    </row>
    <row r="5" spans="1:4" ht="30">
      <c r="A5" s="128">
        <v>2.0099999999999998</v>
      </c>
      <c r="B5" s="129" t="s">
        <v>268</v>
      </c>
    </row>
    <row r="6" spans="1:4">
      <c r="A6" s="128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2023-05-08T02:28:26Z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