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A29DE1D8-F83E-491E-9ED3-438E74489C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<sst xmlns="http://schemas.openxmlformats.org/spreadsheetml/2006/main" count="817" uniqueCount="275">
  <si>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</si>
  <si>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</si>
  <si>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</si>
  <si>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</si>
  <si>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</si>
  <si>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</si>
  <si>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</si>
  <si>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</si>
  <si>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</si>
  <si>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</si>
  <si>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</si>
  <si>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</si>
  <si>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</si>
  <si>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</si>
  <si>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</si>
  <si>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</si>
  <si>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</si>
  <si>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</si>
  <si>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</si>
  <si>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</si>
  <si>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</si>
  <si>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</si>
  <si>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</si>
  <si>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</si>
  <si>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</si>
  <si>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</si>
  <si>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</si>
  <si>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</si>
  <si>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</si>
  <si>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</si>
  <si>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</si>
  <si>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</si>
  <si>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</si>
  <si>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</si>
  <si>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</si>
  <si>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</si>
  <si>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</si>
  <si>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</si>
  <si>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</si>
  <si>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</si>
  <si>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</si>
  <si>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</si>
  <si>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</si>
  <si>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</si>
  <si>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</si>
  <si>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</si>
  <si>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</si>
  <si>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</si>
  <si>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</si>
  <si>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</si>
  <si>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</si>
  <si>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</si>
  <si>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</si>
  <si>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</si>
  <si>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</si>
  <si>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</si>
  <si>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</si>
  <si>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</si>
  <si>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</si>
  <si>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</si>
  <si>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</si>
  <si>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</si>
  <si>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</si>
  <si>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</si>
  <si>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</si>
  <si>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</si>
  <si>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</si>
  <si>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</si>
  <si>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</si>
  <si>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</si>
  <si>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</si>
  <si>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</si>
  <si>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</si>
  <si>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</si>
  <si>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</si>
  <si>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</si>
  <si>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</si>
  <si>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</si>
  <si>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</si>
  <si>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</si>
  <si>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</si>
  <si>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</si>
  <si>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</si>
  <si>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</si>
  <si>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</si>
  <si>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</si>
  <si>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</si>
  <si>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</si>
  <si>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</si>
  <si>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</si>
  <si>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</si>
  <si>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</si>
  <si>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</si>
  <si>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</si>
  <si>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</si>
  <si>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</si>
  <si>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</si>
  <si>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</si>
  <si>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</si>
  <si>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</si>
  <si>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</si>
  <si>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</si>
  <si>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</si>
  <si>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</si>
  <si>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</si>
  <si>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</si>
  <si>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</si>
  <si>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</si>
  <si>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</si>
  <si>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</si>
  <si>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</si>
  <si>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</si>
  <si>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</si>
  <si>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</si>
  <si>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</si>
  <si>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</si>
  <si>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</si>
  <si>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</si>
  <si>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</si>
  <si>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</si>
  <si>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</si>
  <si>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</si>
  <si>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</si>
  <si>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</si>
  <si>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</si>
  <si>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</si>
  <si>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</si>
  <si>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</si>
  <si>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</si>
  <si>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</si>
  <si>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</si>
  <si>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</si>
  <si>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</si>
  <si>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</si>
  <si>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</si>
  <si>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</si>
  <si>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</si>
  <si>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</si>
  <si>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</si>
  <si>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</si>
  <si>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</si>
  <si>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</si>
  <si>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</si>
  <si>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</si>
  <si>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</si>
  <si>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</si>
  <si>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</si>
  <si>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</si>
  <si>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</si>
  <si>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</si>
  <si>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</si>
  <si>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</si>
  <si>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</si>
  <si>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</si>
  <si>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</si>
  <si>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</si>
  <si>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</si>
  <si>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</si>
  <si>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</si>
  <si>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</si>
  <si>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</si>
  <si>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</si>
  <si>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</si>
  <si>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</si>
  <si>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</si>
  <si>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</si>
  <si>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</si>
  <si>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</si>
  <si>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</si>
  <si>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</si>
  <si>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</si>
  <si>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</si>
  <si>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</si>
  <si>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</si>
  <si>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</si>
  <si>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</si>
  <si>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</si>
  <si>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</si>
  <si>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</si>
  <si>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</si>
  <si>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</si>
  <si>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</si>
  <si>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</si>
  <si>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</si>
  <si>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</si>
  <si>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</si>
  <si>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</si>
  <si>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</si>
  <si>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</si>
  <si>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</si>
  <si>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</si>
  <si>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</si>
  <si>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</si>
  <si>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</si>
  <si>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</si>
  <si>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</si>
  <si>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</si>
  <si>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</si>
  <si>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</si>
  <si>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</si>
  <si>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</si>
  <si>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</si>
  <si>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</si>
  <si>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</si>
  <si>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</si>
  <si>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</si>
  <si>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</si>
  <si>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</si>
  <si>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</si>
  <si>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</si>
  <si>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</si>
  <si>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</si>
  <si>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</si>
  <si>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</si>
  <si>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</si>
  <si>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</si>
  <si>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</si>
  <si>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</si>
  <si>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</si>
  <si>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</si>
  <si>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</si>
  <si>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</si>
  <si>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</si>
  <si>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</si>
  <si>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</si>
  <si>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</si>
  <si>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</si>
  <si>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</si>
  <si>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</si>
  <si>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</si>
  <si>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</si>
  <si>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</si>
  <si>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</si>
  <si>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</si>
  <si>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</si>
  <si>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</si>
  <si>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</si>
  <si>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</si>
  <si>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</si>
  <si>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</si>
  <si>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</si>
  <si>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</si>
  <si>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</si>
  <si>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</si>
  <si>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</si>
  <si>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</si>
  <si>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</si>
  <si>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</si>
  <si>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</si>
  <si>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</si>
  <si>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</si>
  <si>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</si>
  <si>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</si>
  <si>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</si>
  <si>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</si>
  <si>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</si>
  <si>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</si>
  <si>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</si>
  <si>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</si>
  <si>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</si>
  <si>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</si>
  <si>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</si>
  <si>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</si>
  <si>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</si>
  <si>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</si>
  <si>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</si>
  <si>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</si>
  <si>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</si>
  <si>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</si>
  <si>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</si>
  <si>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</si>
  <si>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</si>
  <si>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</si>
  <si>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Parker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</si>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</sst>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45134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45142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1" workbookViewId="0">
      <selection activeCell="AA32" sqref="AA3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9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30</v>
      </c>
      <c r="D5" s="36">
        <v>1</v>
      </c>
      <c r="E5" s="37">
        <v>690</v>
      </c>
      <c r="F5" s="37">
        <v>600</v>
      </c>
      <c r="G5" s="37">
        <v>300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/>
      <c r="Q5" s="38">
        <v>452</v>
      </c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715</v>
      </c>
      <c r="F6" s="37">
        <v>640</v>
      </c>
      <c r="G6" s="37">
        <v>300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85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88</v>
      </c>
      <c r="D7" s="36">
        <v>1</v>
      </c>
      <c r="E7" s="37">
        <v>735</v>
      </c>
      <c r="F7" s="37">
        <v>1455</v>
      </c>
      <c r="G7" s="37">
        <v>560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82</v>
      </c>
      <c r="D8" s="36">
        <v>1</v>
      </c>
      <c r="E8" s="37">
        <v>735</v>
      </c>
      <c r="F8" s="37">
        <v>325</v>
      </c>
      <c r="G8" s="37">
        <v>560</v>
      </c>
      <c r="H8" s="33"/>
      <c r="I8" s="33"/>
      <c r="J8" s="38">
        <v>1</v>
      </c>
      <c r="K8" s="99" t="str">
        <f>VLOOKUP(C8, Codes!$D$4:$E$59, 2, FALSE)</f>
        <v>N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45" x14ac:dyDescent="0.25">
      <c r="A9" s="112">
        <v>5</v>
      </c>
      <c r="B9" s="34"/>
      <c r="C9" s="35" t="s">
        <v>13</v>
      </c>
      <c r="D9" s="36">
        <v>1</v>
      </c>
      <c r="E9" s="37">
        <v>735</v>
      </c>
      <c r="F9" s="37">
        <v>700</v>
      </c>
      <c r="G9" s="37">
        <v>560</v>
      </c>
      <c r="H9" s="33"/>
      <c r="I9" s="33"/>
      <c r="J9" s="38">
        <v>1</v>
      </c>
      <c r="K9" s="99" t="str">
        <f>VLOOKUP(C9, Codes!$D$4:$E$59, 2, FALSE)</f>
        <v>N - Vert. Front</v>
      </c>
      <c r="L9" s="40" t="s">
        <v>28</v>
      </c>
      <c r="M9" s="98"/>
      <c r="N9" s="98"/>
      <c r="O9" s="38">
        <v>150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81</v>
      </c>
      <c r="D10" s="36">
        <v>1</v>
      </c>
      <c r="E10" s="37">
        <v>735</v>
      </c>
      <c r="F10" s="37">
        <v>350</v>
      </c>
      <c r="G10" s="37">
        <v>560</v>
      </c>
      <c r="H10" s="33"/>
      <c r="I10" s="33"/>
      <c r="J10" s="38">
        <v>1</v>
      </c>
      <c r="K10" s="99" t="str">
        <f>VLOOKUP(C10, Codes!$D$4:$E$59, 2, FALSE)</f>
        <v>N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82</v>
      </c>
      <c r="D11" s="36">
        <v>1</v>
      </c>
      <c r="E11" s="37">
        <v>735</v>
      </c>
      <c r="F11" s="37">
        <v>300</v>
      </c>
      <c r="G11" s="37">
        <v>560</v>
      </c>
      <c r="H11" s="33"/>
      <c r="I11" s="33"/>
      <c r="J11" s="38">
        <v>1</v>
      </c>
      <c r="K11" s="99" t="str">
        <f>VLOOKUP(C11, Codes!$D$4:$E$59, 2, FALSE)</f>
        <v>N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30" x14ac:dyDescent="0.25">
      <c r="A12" s="112">
        <v>8</v>
      </c>
      <c r="B12" s="34"/>
      <c r="C12" s="35" t="s">
        <v>81</v>
      </c>
      <c r="D12" s="36">
        <v>1</v>
      </c>
      <c r="E12" s="37">
        <v>753</v>
      </c>
      <c r="F12" s="37">
        <v>609</v>
      </c>
      <c r="G12" s="37">
        <v>560</v>
      </c>
      <c r="H12" s="33"/>
      <c r="I12" s="33"/>
      <c r="J12" s="38">
        <v>1</v>
      </c>
      <c r="K12" s="99" t="str">
        <f>VLOOKUP(C12, Codes!$D$4:$E$59, 2, FALSE)</f>
        <v>N</v>
      </c>
      <c r="L12" s="40" t="s">
        <v>28</v>
      </c>
      <c r="M12" s="98"/>
      <c r="N12" s="98"/>
      <c r="O12" s="38">
        <v>100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45" x14ac:dyDescent="0.25">
      <c r="A33" s="113">
        <v>1</v>
      </c>
      <c r="B33" s="8"/>
      <c r="C33" s="11" t="s">
        <v>117</v>
      </c>
      <c r="D33" s="16">
        <v>1</v>
      </c>
      <c r="E33" s="4">
        <v>735</v>
      </c>
      <c r="F33" s="4">
        <v>450</v>
      </c>
      <c r="G33" s="4">
        <v>560</v>
      </c>
      <c r="H33" s="99" t="str">
        <f>VLOOKUP(C33, Codes!D72:E81, 2, FALSE)</f>
        <v>N - Vert. Front</v>
      </c>
      <c r="I33" s="114" t="s">
        <v>28</v>
      </c>
      <c r="J33" s="102"/>
      <c r="K33" s="103">
        <v>179</v>
      </c>
      <c r="L33" s="103">
        <v>179</v>
      </c>
      <c r="M33" s="103">
        <v>180</v>
      </c>
      <c r="N33" s="103">
        <v>180</v>
      </c>
      <c r="O33" s="14">
        <v>84</v>
      </c>
      <c r="P33" s="14">
        <v>84</v>
      </c>
      <c r="Q33" s="14">
        <v>84</v>
      </c>
      <c r="R33" s="21">
        <v>84</v>
      </c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2023-07-27T10:20:59Z</dcterms:modified>
</cp:coreProperties>
</file>