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68637202-4A65-43FD-A852-D25F903F03E7}" xr6:coauthVersionLast="47" xr6:coauthVersionMax="47" xr10:uidLastSave="{00000000-0000-0000-0000-000000000000}"/>
  <bookViews>
    <workbookView xWindow="22932" yWindow="-108" windowWidth="23256" windowHeight="12576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<sst xmlns="http://schemas.openxmlformats.org/spreadsheetml/2006/main" count="826" uniqueCount="277">
  <si>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</si>
  <si>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</si>
  <si>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</si>
  <si>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</si>
  <si>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</si>
  <si>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</si>
  <si>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</si>
  <si>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</si>
  <si>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</si>
  <si>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</si>
  <si>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</si>
  <si>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</si>
  <si>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</si>
  <si>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</si>
  <si>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</si>
  <si>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</si>
  <si>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</si>
  <si>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</si>
  <si>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</si>
  <si>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</si>
  <si>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</si>
  <si>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</si>
  <si>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</si>
  <si>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</si>
  <si>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</si>
  <si>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</si>
  <si>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</si>
  <si>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</si>
  <si>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</si>
  <si>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</si>
  <si>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</si>
  <si>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</si>
  <si>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</si>
  <si>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</si>
  <si>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</si>
  <si>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</si>
  <si>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</si>
  <si>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</si>
  <si>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</si>
  <si>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</si>
  <si>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</si>
  <si>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</si>
  <si>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</si>
  <si>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</si>
  <si>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</si>
  <si>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</si>
  <si>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</si>
  <si>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</si>
  <si>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</si>
  <si>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</si>
  <si>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</si>
  <si>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</si>
  <si>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</si>
  <si>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</si>
  <si>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</si>
  <si>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</si>
  <si>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</si>
  <si>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</si>
  <si>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</si>
  <si>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</si>
  <si>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</si>
  <si>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</si>
  <si>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</si>
  <si>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</si>
  <si>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</si>
  <si>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</si>
  <si>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</si>
  <si>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</si>
  <si>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</si>
  <si>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</si>
  <si>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</si>
  <si>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</si>
  <si>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</si>
  <si>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</si>
  <si>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</si>
  <si>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</si>
  <si>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</si>
  <si>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</si>
  <si>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</si>
  <si>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</si>
  <si>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</si>
  <si>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</si>
  <si>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</si>
  <si>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</si>
  <si>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</si>
  <si>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</si>
  <si>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</si>
  <si>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</si>
  <si>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</si>
  <si>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</si>
  <si>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</si>
  <si>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</si>
  <si>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</si>
  <si>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</si>
  <si>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</si>
  <si>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</si>
  <si>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</si>
  <si>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</si>
  <si>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</si>
  <si>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</si>
  <si>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</si>
  <si>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</si>
  <si>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</si>
  <si>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</si>
  <si>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</si>
  <si>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</si>
  <si>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</si>
  <si>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</si>
  <si>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</si>
  <si>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</si>
  <si>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</si>
  <si>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</si>
  <si>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</si>
  <si>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</si>
  <si>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</si>
  <si>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</si>
  <si>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</si>
  <si>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</si>
  <si>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</si>
  <si>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</si>
  <si>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</si>
  <si>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</si>
  <si>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</si>
  <si>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</si>
  <si>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</si>
  <si>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</si>
  <si>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</si>
  <si>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</si>
  <si>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</si>
  <si>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</si>
  <si>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</si>
  <si>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</si>
  <si>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</si>
  <si>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</si>
  <si>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</si>
  <si>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</si>
  <si>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</si>
  <si>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</si>
  <si>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</si>
  <si>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</si>
  <si>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</si>
  <si>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</si>
  <si>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</si>
  <si>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</si>
  <si>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</si>
  <si>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</si>
  <si>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</si>
  <si>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</si>
  <si>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</si>
  <si>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</si>
  <si>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</si>
  <si>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</si>
  <si>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</si>
  <si>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</si>
  <si>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</si>
  <si>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</si>
  <si>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</si>
  <si>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</si>
  <si>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</si>
  <si>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</si>
  <si>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</si>
  <si>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</si>
  <si>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</si>
  <si>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</si>
  <si>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</si>
  <si>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</si>
  <si>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</si>
  <si>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</si>
  <si>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</si>
  <si>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</si>
  <si>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</si>
  <si>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</si>
  <si>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</si>
  <si>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</si>
  <si>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</si>
  <si>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</si>
  <si>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</si>
  <si>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</si>
  <si>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</si>
  <si>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</si>
  <si>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</si>
  <si>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</si>
  <si>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</si>
  <si>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</si>
  <si>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</si>
  <si>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</si>
  <si>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</si>
  <si>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</si>
  <si>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</si>
  <si>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</si>
  <si>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</si>
  <si>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</si>
  <si>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</si>
  <si>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</si>
  <si>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</si>
  <si>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</si>
  <si>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</si>
  <si>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</si>
  <si>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</si>
  <si>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</si>
  <si>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</si>
  <si>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</si>
  <si>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</si>
  <si>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</si>
  <si>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</si>
  <si>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</si>
  <si>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</si>
  <si>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</si>
  <si>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</si>
  <si>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</si>
  <si>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</si>
  <si>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</si>
  <si>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</si>
  <si>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</si>
  <si>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</si>
  <si>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</si>
  <si>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</si>
  <si>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</si>
  <si>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</si>
  <si>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</si>
  <si>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</si>
  <si>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</si>
  <si>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</si>
  <si>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</si>
  <si>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</si>
  <si>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</si>
  <si>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</si>
  <si>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</si>
  <si>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</si>
  <si>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</si>
  <si>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</si>
  <si>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</si>
  <si>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</si>
  <si>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</si>
  <si>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</si>
  <si>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</si>
  <si>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</si>
  <si>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</si>
  <si>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</si>
  <si>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</si>
  <si>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</si>
  <si>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</si>
  <si>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</si>
  <si>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</si>
  <si>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</si>
  <si>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</si>
  <si>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</si>
  <si>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</si>
  <si>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</si>
  <si>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</si>
  <si>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</si>
  <si>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</si>
  <si>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</si>
  <si>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</si>
  <si>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</si>
  <si>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</si>
  <si>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</si>
  <si>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</si>
  <si>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</si>
  <si>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</si>
  <si>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</si>
  <si>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</si>
  <si>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</si>
  <si>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</si>
  <si>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</si>
  <si>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</si>
  <si>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</si>
  <si>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</si>
  <si>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</si>
  <si>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</si>
  <si>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</si>
  <si>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</si>
  <si>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</si>
  <si>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Scordo &amp; Colling</t>
  </si>
  <si>
    <t>11/823</t>
  </si>
  <si>
    <t>matrix box s</t>
  </si>
  <si>
    <t>black edging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</si>
</sst>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491490</xdr:colOff>
      <xdr:row>2</xdr:row>
      <xdr:rowOff>575655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45141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 t="s">
        <v>274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P8" sqref="P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6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2</v>
      </c>
      <c r="E5" s="37">
        <v>500</v>
      </c>
      <c r="F5" s="37">
        <v>713</v>
      </c>
      <c r="G5" s="37">
        <v>450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85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22</v>
      </c>
      <c r="D6" s="36">
        <v>1</v>
      </c>
      <c r="E6" s="37">
        <v>735</v>
      </c>
      <c r="F6" s="37">
        <v>450</v>
      </c>
      <c r="G6" s="37">
        <v>560</v>
      </c>
      <c r="H6" s="33"/>
      <c r="I6" s="33"/>
      <c r="J6" s="100" t="s">
        <v>4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276</v>
      </c>
      <c r="Z6" s="95"/>
    </row>
    <row r="7" spans="1:26" ht="30" x14ac:dyDescent="0.25">
      <c r="A7" s="112">
        <v>3</v>
      </c>
      <c r="B7" s="34"/>
      <c r="C7" s="35" t="s">
        <v>88</v>
      </c>
      <c r="D7" s="36">
        <v>1</v>
      </c>
      <c r="E7" s="37">
        <v>735</v>
      </c>
      <c r="F7" s="37">
        <v>1582</v>
      </c>
      <c r="G7" s="37">
        <v>560</v>
      </c>
      <c r="H7" s="33"/>
      <c r="I7" s="33"/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 t="s">
        <v>276</v>
      </c>
      <c r="Z7" s="95"/>
    </row>
    <row r="8" spans="1:26" ht="30" x14ac:dyDescent="0.25">
      <c r="A8" s="112">
        <v>4</v>
      </c>
      <c r="B8" s="34"/>
      <c r="C8" s="35" t="s">
        <v>23</v>
      </c>
      <c r="D8" s="36">
        <v>1</v>
      </c>
      <c r="E8" s="37">
        <v>550</v>
      </c>
      <c r="F8" s="37">
        <v>846</v>
      </c>
      <c r="G8" s="37">
        <v>450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19</v>
      </c>
      <c r="D33" s="16">
        <v>1</v>
      </c>
      <c r="E33" s="4">
        <v>735</v>
      </c>
      <c r="F33" s="4">
        <v>450</v>
      </c>
      <c r="G33" s="4">
        <v>560</v>
      </c>
      <c r="H33" s="99" t="str">
        <f>VLOOKUP(C33, Codes!D72:E81, 2, FALSE)</f>
        <v>N</v>
      </c>
      <c r="I33" s="114" t="s">
        <v>28</v>
      </c>
      <c r="J33" s="102"/>
      <c r="K33" s="103">
        <v>180</v>
      </c>
      <c r="L33" s="103">
        <v>181</v>
      </c>
      <c r="M33" s="103">
        <v>181</v>
      </c>
      <c r="N33" s="103">
        <v>180</v>
      </c>
      <c r="O33" s="14">
        <v>84</v>
      </c>
      <c r="P33" s="14">
        <v>84</v>
      </c>
      <c r="Q33" s="14">
        <v>84</v>
      </c>
      <c r="R33" s="21">
        <v>84</v>
      </c>
      <c r="S33" s="96">
        <v>500</v>
      </c>
      <c r="T33" s="159"/>
      <c r="U33" s="159"/>
      <c r="V33" s="159"/>
      <c r="W33" s="159"/>
      <c r="X33" s="159"/>
      <c r="Y33" s="30" t="s">
        <v>275</v>
      </c>
      <c r="Z33" s="104" t="s">
        <v>276</v>
      </c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H11" sqref="H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3</v>
      </c>
      <c r="F5" s="12">
        <v>609</v>
      </c>
      <c r="G5" s="12">
        <v>471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3</v>
      </c>
      <c r="F6" s="12">
        <v>588</v>
      </c>
      <c r="G6" s="12">
        <v>148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4</v>
      </c>
      <c r="F7" s="12">
        <v>399</v>
      </c>
      <c r="G7" s="12">
        <v>471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4</v>
      </c>
      <c r="F8" s="12">
        <v>101</v>
      </c>
      <c r="G8" s="12">
        <v>378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2023-08-03T10:14:36Z</dcterms:modified>
</cp:coreProperties>
</file>