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don\Desktop\"/>
    </mc:Choice>
  </mc:AlternateContent>
  <bookViews>
    <workbookView xWindow="0" yWindow="0" windowWidth="18960" windowHeight="1095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52511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<sst xmlns="http://schemas.openxmlformats.org/spreadsheetml/2006/main" count="855" uniqueCount="298">
  <si>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</si>
  <si>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</si>
  <si>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</si>
  <si>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</si>
  <si>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</si>
  <si>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</si>
  <si>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</si>
  <si>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</si>
  <si>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</si>
  <si>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</si>
  <si>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</si>
  <si>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</si>
  <si>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</si>
  <si>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</si>
  <si>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</si>
  <si>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</si>
  <si>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</si>
  <si>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</si>
  <si>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</si>
  <si>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</si>
  <si>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</si>
  <si>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</si>
  <si>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</si>
  <si>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</si>
  <si>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</si>
  <si>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</si>
  <si>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</si>
  <si>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</si>
  <si>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</si>
  <si>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</si>
  <si>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</si>
  <si>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</si>
  <si>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</si>
  <si>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</si>
  <si>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</si>
  <si>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</si>
  <si>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</si>
  <si>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</si>
  <si>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</si>
  <si>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</si>
  <si>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</si>
  <si>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</si>
  <si>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</si>
  <si>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</si>
  <si>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</si>
  <si>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</si>
  <si>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</si>
  <si>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</si>
  <si>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</si>
  <si>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</si>
  <si>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</si>
  <si>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</si>
  <si>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</si>
  <si>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</si>
  <si>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</si>
  <si>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</si>
  <si>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</si>
  <si>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</si>
  <si>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</si>
  <si>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</si>
  <si>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</si>
  <si>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</si>
  <si>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</si>
  <si>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</si>
  <si>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</si>
  <si>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</si>
  <si>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</si>
  <si>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</si>
  <si>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</si>
  <si>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</si>
  <si>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</si>
  <si>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</si>
  <si>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</si>
  <si>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</si>
  <si>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</si>
  <si>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</si>
  <si>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</si>
  <si>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</si>
  <si>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</si>
  <si>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</si>
  <si>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</si>
  <si>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</si>
  <si>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</si>
  <si>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</si>
  <si>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</si>
  <si>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</si>
  <si>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</si>
  <si>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</si>
  <si>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</si>
  <si>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</si>
  <si>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</si>
  <si>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</si>
  <si>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</si>
  <si>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</si>
  <si>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</si>
  <si>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</si>
  <si>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</si>
  <si>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</si>
  <si>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</si>
  <si>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</si>
  <si>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</si>
  <si>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</si>
  <si>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</si>
  <si>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</si>
  <si>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</si>
  <si>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</si>
  <si>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</si>
  <si>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</si>
  <si>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</si>
  <si>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</si>
  <si>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</si>
  <si>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</si>
  <si>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</si>
  <si>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</si>
  <si>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</si>
  <si>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</si>
  <si>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</si>
  <si>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</si>
  <si>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</si>
  <si>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</si>
  <si>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</si>
  <si>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</si>
  <si>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</si>
  <si>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</si>
  <si>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</si>
  <si>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</si>
  <si>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</si>
  <si>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</si>
  <si>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</si>
  <si>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</si>
  <si>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</si>
  <si>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</si>
  <si>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</si>
  <si>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</si>
  <si>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</si>
  <si>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</si>
  <si>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</si>
  <si>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</si>
  <si>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</si>
  <si>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</si>
  <si>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</si>
  <si>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</si>
  <si>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</si>
  <si>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</si>
  <si>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</si>
  <si>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</si>
  <si>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</si>
  <si>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</si>
  <si>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</si>
  <si>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</si>
  <si>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</si>
  <si>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</si>
  <si>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</si>
  <si>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</si>
  <si>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</si>
  <si>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</si>
  <si>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</si>
  <si>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</si>
  <si>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</si>
  <si>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</si>
  <si>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</si>
  <si>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</si>
  <si>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</si>
  <si>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</si>
  <si>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</si>
  <si>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</si>
  <si>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</si>
  <si>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</si>
  <si>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</si>
  <si>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</si>
  <si>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</si>
  <si>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</si>
  <si>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</si>
  <si>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</si>
  <si>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</si>
  <si>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</si>
  <si>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</si>
  <si>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</si>
  <si>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</si>
  <si>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</si>
  <si>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</si>
  <si>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</si>
  <si>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</si>
  <si>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</si>
  <si>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</si>
  <si>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</si>
  <si>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</si>
  <si>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</si>
  <si>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</si>
  <si>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</si>
  <si>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</si>
  <si>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</si>
  <si>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</si>
  <si>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</si>
  <si>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</si>
  <si>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</si>
  <si>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</si>
  <si>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</si>
  <si>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</si>
  <si>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</si>
  <si>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</si>
  <si>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</si>
  <si>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</si>
  <si>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</si>
  <si>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</si>
  <si>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</si>
  <si>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</si>
  <si>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</si>
  <si>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</si>
  <si>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</si>
  <si>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</si>
  <si>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</si>
  <si>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</si>
  <si>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</si>
  <si>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</si>
  <si>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</si>
  <si>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</si>
  <si>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</si>
  <si>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</si>
  <si>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</si>
  <si>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</si>
  <si>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</si>
  <si>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</si>
  <si>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</si>
  <si>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</si>
  <si>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</si>
  <si>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</si>
  <si>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</si>
  <si>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</si>
  <si>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</si>
  <si>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</si>
  <si>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</si>
  <si>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</si>
  <si>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</si>
  <si>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</si>
  <si>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</si>
  <si>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</si>
  <si>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</si>
  <si>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</si>
  <si>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</si>
  <si>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</si>
  <si>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</si>
  <si>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</si>
  <si>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</si>
  <si>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</si>
  <si>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</si>
  <si>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</si>
  <si>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</si>
  <si>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</si>
  <si>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</si>
  <si>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</si>
  <si>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</si>
  <si>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</si>
  <si>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</si>
  <si>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</si>
  <si>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</si>
  <si>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</si>
  <si>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</si>
  <si>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</si>
  <si>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</si>
  <si>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</si>
  <si>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</si>
  <si>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</si>
  <si>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</si>
  <si>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</si>
  <si>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</si>
  <si>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</si>
  <si>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</si>
  <si>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</si>
  <si>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</si>
  <si>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</si>
  <si>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Ardon Fitzgibbon</t>
  </si>
  <si>
    <t>30mm</t>
  </si>
  <si>
    <t>fitzcabintery@gmail.com</t>
  </si>
  <si>
    <t>back inside ends and top, back over base.</t>
  </si>
  <si>
    <t>carcass white</t>
  </si>
  <si>
    <t>16mm</t>
  </si>
  <si>
    <t>Robe top shelf</t>
  </si>
  <si>
    <t>Robe top shelf rails</t>
  </si>
  <si>
    <t>Room 1 - tower</t>
  </si>
  <si>
    <t>Bottom - Draw internal box</t>
  </si>
  <si>
    <t>Ends - Draw internal box ends</t>
  </si>
  <si>
    <t>Top rails - Draw internal box</t>
  </si>
  <si>
    <t>Fixed shelf - Robe tower</t>
  </si>
  <si>
    <t>Adjustable shelf - Robe tower</t>
  </si>
  <si>
    <t>Spacer</t>
  </si>
  <si>
    <t>Robe top shelf rails R/H</t>
  </si>
  <si>
    <t>Robe top shelf rails L/H</t>
  </si>
  <si>
    <t>Robe mid rails</t>
  </si>
  <si>
    <t>Room 2 - shelf  unit</t>
  </si>
  <si>
    <t>Shelf unit top</t>
  </si>
  <si>
    <t>Shelf unit back</t>
  </si>
  <si>
    <t>Shelf unit adj shelf</t>
  </si>
  <si>
    <t>Ends - Robe tower - adj shlef pins as per detail</t>
  </si>
  <si>
    <t>Shelf unit ends - adj shlef pins as per detail</t>
  </si>
  <si>
    <t>Lot 1411 Ontario Drive, Pakenham</t>
  </si>
  <si>
    <t>Hettich Quadro</t>
  </si>
  <si>
    <t>specificed draw front size on plan which is: 200h x 494w Hettich Quadro runners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</si>
</sst>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itzcabinte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3" workbookViewId="0">
      <selection activeCell="H23" sqref="H23:K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>
      <c r="A6" s="4" t="s">
        <v>2</v>
      </c>
      <c r="B6" t="s">
        <v>271</v>
      </c>
      <c r="H6" s="155"/>
      <c r="I6" s="137"/>
      <c r="J6" s="137"/>
      <c r="K6" s="138"/>
    </row>
    <row r="7" spans="1:27">
      <c r="A7" s="5" t="s">
        <v>3</v>
      </c>
      <c r="B7" s="145">
        <v>403616113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295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 t="s">
        <v>275</v>
      </c>
      <c r="D17" s="17"/>
      <c r="E17" s="17"/>
      <c r="F17" s="17" t="s">
        <v>276</v>
      </c>
      <c r="G17" s="18"/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>
      <c r="A23" s="27" t="s">
        <v>27</v>
      </c>
      <c r="B23" s="28"/>
      <c r="C23" s="29" t="s">
        <v>28</v>
      </c>
      <c r="D23" s="157" t="s">
        <v>274</v>
      </c>
      <c r="E23" s="150"/>
      <c r="F23" s="150"/>
      <c r="G23" s="151"/>
      <c r="H23" s="156" t="s">
        <v>297</v>
      </c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7" t="s">
        <v>296</v>
      </c>
      <c r="E27" s="150"/>
      <c r="F27" s="150"/>
      <c r="G27" s="151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7" t="s">
        <v>272</v>
      </c>
      <c r="E33" s="150"/>
      <c r="F33" s="150"/>
      <c r="G33" s="151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31:G31"/>
    <mergeCell ref="D32:G32"/>
    <mergeCell ref="D43:G43"/>
    <mergeCell ref="D44:G44"/>
    <mergeCell ref="D45:G45"/>
    <mergeCell ref="D24:G24"/>
    <mergeCell ref="D25:G25"/>
    <mergeCell ref="D26:G26"/>
    <mergeCell ref="D27:G27"/>
    <mergeCell ref="D28:G28"/>
    <mergeCell ref="C36:C40"/>
    <mergeCell ref="B41:G41"/>
    <mergeCell ref="A1:K4"/>
    <mergeCell ref="B9:G9"/>
    <mergeCell ref="B7:G7"/>
    <mergeCell ref="B8:G8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B5" sqref="B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1" t="s">
        <v>59</v>
      </c>
      <c r="B1" s="162"/>
      <c r="C1" s="43" t="s">
        <v>60</v>
      </c>
      <c r="D1" s="44">
        <f>SUM(D5:D47)</f>
        <v>0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63</v>
      </c>
      <c r="B3" s="168" t="s">
        <v>64</v>
      </c>
      <c r="C3" s="170" t="s">
        <v>65</v>
      </c>
      <c r="D3" s="176" t="s">
        <v>66</v>
      </c>
      <c r="E3" s="179" t="s">
        <v>67</v>
      </c>
      <c r="F3" s="146"/>
      <c r="G3" s="167"/>
      <c r="H3" s="185"/>
      <c r="I3" s="167"/>
      <c r="J3" s="51" t="s">
        <v>68</v>
      </c>
      <c r="K3" s="168" t="s">
        <v>69</v>
      </c>
      <c r="L3" s="168" t="s">
        <v>70</v>
      </c>
      <c r="M3" s="173" t="s">
        <v>71</v>
      </c>
      <c r="N3" s="167"/>
      <c r="O3" s="174" t="s">
        <v>72</v>
      </c>
      <c r="P3" s="146"/>
      <c r="Q3" s="146"/>
      <c r="R3" s="146"/>
      <c r="S3" s="167"/>
      <c r="T3" s="174" t="s">
        <v>73</v>
      </c>
      <c r="U3" s="146"/>
      <c r="V3" s="146"/>
      <c r="W3" s="146"/>
      <c r="X3" s="147"/>
      <c r="Y3" s="175" t="s">
        <v>74</v>
      </c>
      <c r="Z3" s="175" t="s">
        <v>75</v>
      </c>
    </row>
    <row r="4" spans="1:26" ht="33" customHeight="1">
      <c r="A4" s="172"/>
      <c r="B4" s="169"/>
      <c r="C4" s="169"/>
      <c r="D4" s="177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63</v>
      </c>
      <c r="B31" s="168" t="s">
        <v>64</v>
      </c>
      <c r="C31" s="170" t="s">
        <v>65</v>
      </c>
      <c r="D31" s="176" t="s">
        <v>66</v>
      </c>
      <c r="E31" s="179" t="s">
        <v>92</v>
      </c>
      <c r="F31" s="146"/>
      <c r="G31" s="167"/>
      <c r="H31" s="180" t="s">
        <v>93</v>
      </c>
      <c r="I31" s="168" t="s">
        <v>94</v>
      </c>
      <c r="J31" s="174" t="s">
        <v>95</v>
      </c>
      <c r="K31" s="146"/>
      <c r="L31" s="146"/>
      <c r="M31" s="146"/>
      <c r="N31" s="167"/>
      <c r="O31" s="174" t="s">
        <v>96</v>
      </c>
      <c r="P31" s="146"/>
      <c r="Q31" s="146"/>
      <c r="R31" s="167"/>
      <c r="S31" s="168" t="s">
        <v>97</v>
      </c>
      <c r="T31" s="182" t="s">
        <v>98</v>
      </c>
      <c r="U31" s="183"/>
      <c r="V31" s="183"/>
      <c r="W31" s="183"/>
      <c r="X31" s="184"/>
      <c r="Y31" s="175" t="s">
        <v>99</v>
      </c>
      <c r="Z31" s="175" t="s">
        <v>75</v>
      </c>
    </row>
    <row r="32" spans="1:26" ht="33.75" customHeight="1">
      <c r="A32" s="172"/>
      <c r="B32" s="169"/>
      <c r="C32" s="169"/>
      <c r="D32" s="177"/>
      <c r="E32" s="66" t="s">
        <v>76</v>
      </c>
      <c r="F32" s="66" t="s">
        <v>77</v>
      </c>
      <c r="G32" s="66" t="s">
        <v>78</v>
      </c>
      <c r="H32" s="181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4" workbookViewId="0">
      <selection activeCell="G12" sqref="G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107</v>
      </c>
      <c r="E2" s="91">
        <f>SUM(E5:E54)</f>
        <v>45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2"/>
      <c r="B4" s="169"/>
      <c r="C4" s="169"/>
      <c r="D4" s="169"/>
      <c r="E4" s="169"/>
      <c r="F4" s="169"/>
      <c r="G4" s="181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30">
      <c r="A5" s="95">
        <v>1</v>
      </c>
      <c r="B5" s="96" t="s">
        <v>279</v>
      </c>
      <c r="C5" s="62" t="s">
        <v>246</v>
      </c>
      <c r="D5" s="97" t="s">
        <v>229</v>
      </c>
      <c r="E5" s="98">
        <v>2</v>
      </c>
      <c r="F5" s="97">
        <v>1950</v>
      </c>
      <c r="G5" s="97">
        <v>460</v>
      </c>
      <c r="H5" s="97">
        <v>16</v>
      </c>
      <c r="I5" s="99"/>
      <c r="J5" s="99"/>
      <c r="K5" s="99"/>
      <c r="L5" s="99"/>
      <c r="M5" s="99"/>
      <c r="N5" s="100" t="s">
        <v>277</v>
      </c>
    </row>
    <row r="6" spans="1:14" ht="30">
      <c r="A6" s="95">
        <v>2</v>
      </c>
      <c r="B6" s="96" t="s">
        <v>279</v>
      </c>
      <c r="C6" s="62" t="s">
        <v>246</v>
      </c>
      <c r="D6" s="97" t="s">
        <v>228</v>
      </c>
      <c r="E6" s="98">
        <v>4</v>
      </c>
      <c r="F6" s="97">
        <v>80</v>
      </c>
      <c r="G6" s="97">
        <v>434</v>
      </c>
      <c r="H6" s="97">
        <v>16</v>
      </c>
      <c r="I6" s="99"/>
      <c r="J6" s="99"/>
      <c r="K6" s="99"/>
      <c r="L6" s="99"/>
      <c r="M6" s="99"/>
      <c r="N6" s="100" t="s">
        <v>278</v>
      </c>
    </row>
    <row r="7" spans="1:14" ht="30">
      <c r="A7" s="95">
        <v>3</v>
      </c>
      <c r="B7" s="96" t="s">
        <v>279</v>
      </c>
      <c r="C7" s="59" t="s">
        <v>246</v>
      </c>
      <c r="D7" s="97" t="s">
        <v>221</v>
      </c>
      <c r="E7" s="97">
        <v>2</v>
      </c>
      <c r="F7" s="97">
        <v>80</v>
      </c>
      <c r="G7" s="97">
        <v>460</v>
      </c>
      <c r="H7" s="97">
        <v>16</v>
      </c>
      <c r="I7" s="99"/>
      <c r="J7" s="99"/>
      <c r="K7" s="99"/>
      <c r="L7" s="99"/>
      <c r="M7" s="99"/>
      <c r="N7" s="100" t="s">
        <v>288</v>
      </c>
    </row>
    <row r="8" spans="1:14">
      <c r="A8" s="95">
        <v>4</v>
      </c>
      <c r="B8" s="96" t="s">
        <v>279</v>
      </c>
      <c r="C8" s="59" t="s">
        <v>246</v>
      </c>
      <c r="D8" s="97" t="s">
        <v>222</v>
      </c>
      <c r="E8" s="97">
        <v>2</v>
      </c>
      <c r="F8" s="97">
        <v>80</v>
      </c>
      <c r="G8" s="97">
        <v>966</v>
      </c>
      <c r="H8" s="97">
        <v>16</v>
      </c>
      <c r="I8" s="99"/>
      <c r="J8" s="99"/>
      <c r="K8" s="99"/>
      <c r="L8" s="99"/>
      <c r="M8" s="99"/>
      <c r="N8" s="100" t="s">
        <v>287</v>
      </c>
    </row>
    <row r="9" spans="1:14">
      <c r="A9" s="95">
        <v>5</v>
      </c>
      <c r="B9" s="96" t="s">
        <v>279</v>
      </c>
      <c r="C9" s="59" t="s">
        <v>246</v>
      </c>
      <c r="D9" s="97" t="s">
        <v>222</v>
      </c>
      <c r="E9" s="97">
        <v>2</v>
      </c>
      <c r="F9" s="97">
        <v>80</v>
      </c>
      <c r="G9" s="97">
        <v>420</v>
      </c>
      <c r="H9" s="97">
        <v>16</v>
      </c>
      <c r="I9" s="99"/>
      <c r="J9" s="99"/>
      <c r="K9" s="99"/>
      <c r="L9" s="99"/>
      <c r="M9" s="99"/>
      <c r="N9" s="100" t="s">
        <v>286</v>
      </c>
    </row>
    <row r="10" spans="1:14">
      <c r="A10" s="95">
        <v>6</v>
      </c>
      <c r="B10" s="96" t="s">
        <v>279</v>
      </c>
      <c r="C10" s="59" t="s">
        <v>246</v>
      </c>
      <c r="D10" s="97" t="s">
        <v>222</v>
      </c>
      <c r="E10" s="97">
        <v>4</v>
      </c>
      <c r="F10" s="97">
        <v>1700</v>
      </c>
      <c r="G10" s="97">
        <v>460</v>
      </c>
      <c r="H10" s="97">
        <v>16</v>
      </c>
      <c r="I10" s="99"/>
      <c r="J10" s="99"/>
      <c r="K10" s="99"/>
      <c r="L10" s="99"/>
      <c r="M10" s="99"/>
      <c r="N10" s="100" t="s">
        <v>293</v>
      </c>
    </row>
    <row r="11" spans="1:14">
      <c r="A11" s="95">
        <v>7</v>
      </c>
      <c r="B11" s="96" t="s">
        <v>279</v>
      </c>
      <c r="C11" s="59" t="s">
        <v>246</v>
      </c>
      <c r="D11" s="97" t="s">
        <v>222</v>
      </c>
      <c r="E11" s="97">
        <v>2</v>
      </c>
      <c r="F11" s="97">
        <v>500</v>
      </c>
      <c r="G11" s="97">
        <v>460</v>
      </c>
      <c r="H11" s="97">
        <v>16</v>
      </c>
      <c r="I11" s="99"/>
      <c r="J11" s="99"/>
      <c r="K11" s="99"/>
      <c r="L11" s="99"/>
      <c r="M11" s="99"/>
      <c r="N11" s="100" t="s">
        <v>283</v>
      </c>
    </row>
    <row r="12" spans="1:14">
      <c r="A12" s="95">
        <v>8</v>
      </c>
      <c r="B12" s="96" t="s">
        <v>279</v>
      </c>
      <c r="C12" s="59" t="s">
        <v>246</v>
      </c>
      <c r="D12" s="97" t="s">
        <v>222</v>
      </c>
      <c r="E12" s="97">
        <v>4</v>
      </c>
      <c r="F12" s="97">
        <v>448</v>
      </c>
      <c r="G12" s="97">
        <v>445</v>
      </c>
      <c r="H12" s="97">
        <v>16</v>
      </c>
      <c r="I12" s="99"/>
      <c r="J12" s="99"/>
      <c r="K12" s="99"/>
      <c r="L12" s="99"/>
      <c r="M12" s="99"/>
      <c r="N12" s="100" t="s">
        <v>284</v>
      </c>
    </row>
    <row r="13" spans="1:14">
      <c r="A13" s="95">
        <v>9</v>
      </c>
      <c r="B13" s="96" t="s">
        <v>279</v>
      </c>
      <c r="C13" s="59" t="s">
        <v>246</v>
      </c>
      <c r="D13" s="97" t="s">
        <v>222</v>
      </c>
      <c r="E13" s="97">
        <v>4</v>
      </c>
      <c r="F13" s="97">
        <v>908</v>
      </c>
      <c r="G13" s="97">
        <v>442</v>
      </c>
      <c r="H13" s="97">
        <v>16</v>
      </c>
      <c r="I13" s="99"/>
      <c r="J13" s="99"/>
      <c r="K13" s="99"/>
      <c r="L13" s="99"/>
      <c r="M13" s="99"/>
      <c r="N13" s="100" t="s">
        <v>281</v>
      </c>
    </row>
    <row r="14" spans="1:14">
      <c r="A14" s="95">
        <v>10</v>
      </c>
      <c r="B14" s="96" t="s">
        <v>279</v>
      </c>
      <c r="C14" s="59" t="s">
        <v>246</v>
      </c>
      <c r="D14" s="97" t="s">
        <v>222</v>
      </c>
      <c r="E14" s="97">
        <v>2</v>
      </c>
      <c r="F14" s="97">
        <v>500</v>
      </c>
      <c r="G14" s="97">
        <v>442</v>
      </c>
      <c r="H14" s="97">
        <v>16</v>
      </c>
      <c r="I14" s="99"/>
      <c r="J14" s="99"/>
      <c r="K14" s="99"/>
      <c r="L14" s="99"/>
      <c r="M14" s="99"/>
      <c r="N14" s="100" t="s">
        <v>280</v>
      </c>
    </row>
    <row r="15" spans="1:14">
      <c r="A15" s="95">
        <v>11</v>
      </c>
      <c r="B15" s="96" t="s">
        <v>279</v>
      </c>
      <c r="C15" s="59" t="s">
        <v>246</v>
      </c>
      <c r="D15" s="97" t="s">
        <v>222</v>
      </c>
      <c r="E15" s="97">
        <v>4</v>
      </c>
      <c r="F15" s="97">
        <v>500</v>
      </c>
      <c r="G15" s="97">
        <v>100</v>
      </c>
      <c r="H15" s="97">
        <v>16</v>
      </c>
      <c r="I15" s="99"/>
      <c r="J15" s="99"/>
      <c r="K15" s="99"/>
      <c r="L15" s="99"/>
      <c r="M15" s="99"/>
      <c r="N15" s="100" t="s">
        <v>282</v>
      </c>
    </row>
    <row r="16" spans="1:14">
      <c r="A16" s="95">
        <v>12</v>
      </c>
      <c r="B16" s="96" t="s">
        <v>279</v>
      </c>
      <c r="C16" s="59" t="s">
        <v>246</v>
      </c>
      <c r="D16" s="97" t="s">
        <v>219</v>
      </c>
      <c r="E16" s="97">
        <v>3</v>
      </c>
      <c r="F16" s="97">
        <v>30</v>
      </c>
      <c r="G16" s="97">
        <v>400</v>
      </c>
      <c r="H16" s="97">
        <v>16</v>
      </c>
      <c r="I16" s="99"/>
      <c r="J16" s="99"/>
      <c r="K16" s="99"/>
      <c r="L16" s="99"/>
      <c r="M16" s="99"/>
      <c r="N16" s="100" t="s">
        <v>285</v>
      </c>
    </row>
    <row r="17" spans="1:14" ht="30">
      <c r="A17" s="95">
        <v>13</v>
      </c>
      <c r="B17" s="96" t="s">
        <v>289</v>
      </c>
      <c r="C17" s="59" t="s">
        <v>246</v>
      </c>
      <c r="D17" s="97" t="s">
        <v>221</v>
      </c>
      <c r="E17" s="97">
        <v>2</v>
      </c>
      <c r="F17" s="97">
        <v>350</v>
      </c>
      <c r="G17" s="97">
        <v>900</v>
      </c>
      <c r="H17" s="97">
        <v>16</v>
      </c>
      <c r="I17" s="99"/>
      <c r="J17" s="99"/>
      <c r="K17" s="99"/>
      <c r="L17" s="99"/>
      <c r="M17" s="99"/>
      <c r="N17" s="100" t="s">
        <v>290</v>
      </c>
    </row>
    <row r="18" spans="1:14" ht="30">
      <c r="A18" s="95">
        <v>14</v>
      </c>
      <c r="B18" s="96" t="s">
        <v>289</v>
      </c>
      <c r="C18" s="59" t="s">
        <v>246</v>
      </c>
      <c r="D18" s="97" t="s">
        <v>226</v>
      </c>
      <c r="E18" s="97">
        <v>2</v>
      </c>
      <c r="F18" s="97">
        <v>468</v>
      </c>
      <c r="G18" s="97">
        <v>350</v>
      </c>
      <c r="H18" s="97">
        <v>16</v>
      </c>
      <c r="I18" s="99"/>
      <c r="J18" s="99"/>
      <c r="K18" s="99"/>
      <c r="L18" s="99"/>
      <c r="M18" s="99"/>
      <c r="N18" s="100" t="s">
        <v>294</v>
      </c>
    </row>
    <row r="19" spans="1:14" ht="30">
      <c r="A19" s="95">
        <v>15</v>
      </c>
      <c r="B19" s="96" t="s">
        <v>289</v>
      </c>
      <c r="C19" s="59" t="s">
        <v>246</v>
      </c>
      <c r="D19" s="97" t="s">
        <v>219</v>
      </c>
      <c r="E19" s="97">
        <v>2</v>
      </c>
      <c r="F19" s="97">
        <v>468</v>
      </c>
      <c r="G19" s="97">
        <v>868</v>
      </c>
      <c r="H19" s="97">
        <v>16</v>
      </c>
      <c r="I19" s="99"/>
      <c r="J19" s="99"/>
      <c r="K19" s="99"/>
      <c r="L19" s="99"/>
      <c r="M19" s="99"/>
      <c r="N19" s="100" t="s">
        <v>291</v>
      </c>
    </row>
    <row r="20" spans="1:14" ht="30">
      <c r="A20" s="95">
        <v>16</v>
      </c>
      <c r="B20" s="96" t="s">
        <v>289</v>
      </c>
      <c r="C20" s="59" t="s">
        <v>246</v>
      </c>
      <c r="D20" s="97" t="s">
        <v>222</v>
      </c>
      <c r="E20" s="97">
        <v>4</v>
      </c>
      <c r="F20" s="97">
        <v>324</v>
      </c>
      <c r="G20" s="97">
        <v>866</v>
      </c>
      <c r="H20" s="97">
        <v>16</v>
      </c>
      <c r="I20" s="99"/>
      <c r="J20" s="99"/>
      <c r="K20" s="99"/>
      <c r="L20" s="99"/>
      <c r="M20" s="99"/>
      <c r="N20" s="100" t="s">
        <v>292</v>
      </c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40" workbookViewId="0">
      <selection activeCell="A59" sqref="A59"/>
    </sheetView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Ardon</cp:lastModifiedBy>
  <dcterms:created xsi:type="dcterms:W3CDTF">2020-01-31T01:04:26Z</dcterms:created>
  <dcterms:modified xsi:type="dcterms:W3CDTF">2023-08-11T01:46:31Z</dcterms:modified>
</cp:coreProperties>
</file>