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C09F8187-C932-40C1-8CDF-D973A26693F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<sst xmlns="http://schemas.openxmlformats.org/spreadsheetml/2006/main" count="823" uniqueCount="276">
  <si>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</si>
  <si>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</si>
  <si>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</si>
  <si>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</si>
  <si>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</si>
  <si>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</si>
  <si>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</si>
  <si>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</si>
  <si>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</si>
  <si>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</si>
  <si>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</si>
  <si>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</si>
  <si>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</si>
  <si>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</si>
  <si>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</si>
  <si>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</si>
  <si>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</si>
  <si>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</si>
  <si>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</si>
  <si>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</si>
  <si>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</si>
  <si>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</si>
  <si>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</si>
  <si>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</si>
  <si>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</si>
  <si>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</si>
  <si>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</si>
  <si>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</si>
  <si>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</si>
  <si>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</si>
  <si>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</si>
  <si>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</si>
  <si>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</si>
  <si>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</si>
  <si>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</si>
  <si>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</si>
  <si>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</si>
  <si>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</si>
  <si>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</si>
  <si>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</si>
  <si>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</si>
  <si>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</si>
  <si>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</si>
  <si>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</si>
  <si>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</si>
  <si>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</si>
  <si>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</si>
  <si>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</si>
  <si>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</si>
  <si>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</si>
  <si>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</si>
  <si>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</si>
  <si>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</si>
  <si>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</si>
  <si>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</si>
  <si>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</si>
  <si>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</si>
  <si>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</si>
  <si>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</si>
  <si>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</si>
  <si>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</si>
  <si>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</si>
  <si>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</si>
  <si>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</si>
  <si>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</si>
  <si>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</si>
  <si>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</si>
  <si>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</si>
  <si>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</si>
  <si>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</si>
  <si>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</si>
  <si>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</si>
  <si>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</si>
  <si>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</si>
  <si>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</si>
  <si>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</si>
  <si>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</si>
  <si>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</si>
  <si>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</si>
  <si>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</si>
  <si>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</si>
  <si>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</si>
  <si>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</si>
  <si>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</si>
  <si>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</si>
  <si>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</si>
  <si>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</si>
  <si>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</si>
  <si>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</si>
  <si>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</si>
  <si>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</si>
  <si>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</si>
  <si>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</si>
  <si>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</si>
  <si>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</si>
  <si>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</si>
  <si>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</si>
  <si>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</si>
  <si>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</si>
  <si>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</si>
  <si>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</si>
  <si>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</si>
  <si>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</si>
  <si>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</si>
  <si>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</si>
  <si>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</si>
  <si>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</si>
  <si>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</si>
  <si>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</si>
  <si>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</si>
  <si>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</si>
  <si>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</si>
  <si>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</si>
  <si>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</si>
  <si>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</si>
  <si>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</si>
  <si>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</si>
  <si>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</si>
  <si>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</si>
  <si>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</si>
  <si>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</si>
  <si>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</si>
  <si>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</si>
  <si>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</si>
  <si>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</si>
  <si>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</si>
  <si>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</si>
  <si>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</si>
  <si>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</si>
  <si>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</si>
  <si>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</si>
  <si>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</si>
  <si>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</si>
  <si>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</si>
  <si>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</si>
  <si>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</si>
  <si>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</si>
  <si>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</si>
  <si>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</si>
  <si>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</si>
  <si>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</si>
  <si>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</si>
  <si>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</si>
  <si>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</si>
  <si>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</si>
  <si>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</si>
  <si>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</si>
  <si>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</si>
  <si>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</si>
  <si>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</si>
  <si>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</si>
  <si>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</si>
  <si>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</si>
  <si>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</si>
  <si>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</si>
  <si>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</si>
  <si>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</si>
  <si>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</si>
  <si>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</si>
  <si>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</si>
  <si>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</si>
  <si>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</si>
  <si>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</si>
  <si>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</si>
  <si>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</si>
  <si>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</si>
  <si>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</si>
  <si>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</si>
  <si>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</si>
  <si>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</si>
  <si>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</si>
  <si>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</si>
  <si>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</si>
  <si>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</si>
  <si>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</si>
  <si>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</si>
  <si>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</si>
  <si>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</si>
  <si>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</si>
  <si>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</si>
  <si>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</si>
  <si>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</si>
  <si>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</si>
  <si>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</si>
  <si>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</si>
  <si>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</si>
  <si>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</si>
  <si>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</si>
  <si>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</si>
  <si>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</si>
  <si>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</si>
  <si>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</si>
  <si>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</si>
  <si>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</si>
  <si>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</si>
  <si>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</si>
  <si>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</si>
  <si>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</si>
  <si>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</si>
  <si>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</si>
  <si>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</si>
  <si>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</si>
  <si>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</si>
  <si>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</si>
  <si>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</si>
  <si>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</si>
  <si>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</si>
  <si>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</si>
  <si>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</si>
  <si>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</si>
  <si>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</si>
  <si>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</si>
  <si>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</si>
  <si>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</si>
  <si>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</si>
  <si>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</si>
  <si>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</si>
  <si>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</si>
  <si>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</si>
  <si>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</si>
  <si>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</si>
  <si>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</si>
  <si>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</si>
  <si>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</si>
  <si>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</si>
  <si>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</si>
  <si>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</si>
  <si>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</si>
  <si>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</si>
  <si>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</si>
  <si>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</si>
  <si>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</si>
  <si>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</si>
  <si>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</si>
  <si>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</si>
  <si>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</si>
  <si>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</si>
  <si>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</si>
  <si>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</si>
  <si>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</si>
  <si>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</si>
  <si>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</si>
  <si>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</si>
  <si>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</si>
  <si>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</si>
  <si>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</si>
  <si>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</si>
  <si>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</si>
  <si>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</si>
  <si>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</si>
  <si>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</si>
  <si>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</si>
  <si>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</si>
  <si>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</si>
  <si>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</si>
  <si>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</si>
  <si>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</si>
  <si>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</si>
  <si>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</si>
  <si>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</si>
  <si>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</si>
  <si>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</si>
  <si>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</si>
  <si>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</si>
  <si>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</si>
  <si>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</si>
  <si>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</si>
  <si>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</si>
  <si>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</si>
  <si>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</si>
  <si>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</si>
  <si>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</si>
  <si>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</si>
  <si>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Stafford</t>
  </si>
  <si>
    <t>adj shelf holes full length of cab</t>
  </si>
  <si>
    <t>matrix box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</si>
</sst>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22" zoomScale="98" zoomScaleNormal="98" workbookViewId="0">
      <selection activeCell="B17" sqref="B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45152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45163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12" workbookViewId="0">
      <selection activeCell="Z34" sqref="Z3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5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22</v>
      </c>
      <c r="D5" s="36">
        <v>2</v>
      </c>
      <c r="E5" s="37">
        <v>675</v>
      </c>
      <c r="F5" s="37">
        <v>573</v>
      </c>
      <c r="G5" s="37">
        <v>360</v>
      </c>
      <c r="H5" s="33"/>
      <c r="I5" s="33"/>
      <c r="J5" s="99" t="s">
        <v>4</v>
      </c>
      <c r="K5" s="99" t="str">
        <f>VLOOKUP(C5, Codes!$D$4:$E$59, 2, FALSE)</f>
        <v>Y</v>
      </c>
      <c r="L5" s="36" t="s">
        <v>28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22</v>
      </c>
      <c r="D6" s="36">
        <v>1</v>
      </c>
      <c r="E6" s="37">
        <v>675</v>
      </c>
      <c r="F6" s="37">
        <v>573</v>
      </c>
      <c r="G6" s="37">
        <v>360</v>
      </c>
      <c r="H6" s="33"/>
      <c r="I6" s="33"/>
      <c r="J6" s="100">
        <v>1</v>
      </c>
      <c r="K6" s="99" t="str">
        <f>VLOOKUP(C6, Codes!$D$4:$E$59, 2, FALSE)</f>
        <v>Y</v>
      </c>
      <c r="L6" s="39" t="s">
        <v>28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 t="s">
        <v>274</v>
      </c>
      <c r="Z6" s="95"/>
    </row>
    <row r="7" spans="1:26" x14ac:dyDescent="0.25">
      <c r="A7" s="112">
        <v>3</v>
      </c>
      <c r="B7" s="34"/>
      <c r="C7" s="35" t="s">
        <v>6</v>
      </c>
      <c r="D7" s="36"/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30" x14ac:dyDescent="0.25">
      <c r="A33" s="113">
        <v>1</v>
      </c>
      <c r="B33" s="8"/>
      <c r="C33" s="11" t="s">
        <v>14</v>
      </c>
      <c r="D33" s="16">
        <v>1</v>
      </c>
      <c r="E33" s="4">
        <v>315</v>
      </c>
      <c r="F33" s="4">
        <v>562</v>
      </c>
      <c r="G33" s="4">
        <v>560</v>
      </c>
      <c r="H33" s="99" t="str">
        <f>VLOOKUP(C33, Codes!D72:E81, 2, FALSE)</f>
        <v>N</v>
      </c>
      <c r="I33" s="114" t="s">
        <v>28</v>
      </c>
      <c r="J33" s="102"/>
      <c r="K33" s="103">
        <v>313</v>
      </c>
      <c r="L33" s="103"/>
      <c r="M33" s="103"/>
      <c r="N33" s="103"/>
      <c r="O33" s="14">
        <v>199</v>
      </c>
      <c r="P33" s="14"/>
      <c r="Q33" s="14"/>
      <c r="R33" s="21"/>
      <c r="S33" s="96">
        <v>500</v>
      </c>
      <c r="T33" s="159"/>
      <c r="U33" s="159"/>
      <c r="V33" s="159"/>
      <c r="W33" s="159"/>
      <c r="X33" s="159"/>
      <c r="Y33" s="30" t="s">
        <v>275</v>
      </c>
      <c r="Z33" s="104"/>
    </row>
    <row r="34" spans="1:26" ht="30" x14ac:dyDescent="0.25">
      <c r="A34" s="113">
        <v>2</v>
      </c>
      <c r="B34" s="8"/>
      <c r="C34" s="11" t="s">
        <v>17</v>
      </c>
      <c r="D34" s="16">
        <v>1</v>
      </c>
      <c r="E34" s="4">
        <v>695</v>
      </c>
      <c r="F34" s="4">
        <v>1125</v>
      </c>
      <c r="G34" s="4">
        <v>480</v>
      </c>
      <c r="H34" s="101" t="s">
        <v>4</v>
      </c>
      <c r="I34" s="114" t="s">
        <v>28</v>
      </c>
      <c r="J34" s="102"/>
      <c r="K34" s="103">
        <v>228</v>
      </c>
      <c r="L34" s="103">
        <v>228</v>
      </c>
      <c r="M34" s="103">
        <v>228</v>
      </c>
      <c r="N34" s="103"/>
      <c r="O34" s="14">
        <v>135</v>
      </c>
      <c r="P34" s="14">
        <v>135</v>
      </c>
      <c r="Q34" s="14">
        <v>135</v>
      </c>
      <c r="R34" s="21"/>
      <c r="S34" s="96">
        <v>400</v>
      </c>
      <c r="T34" s="159"/>
      <c r="U34" s="159"/>
      <c r="V34" s="159"/>
      <c r="W34" s="159"/>
      <c r="X34" s="159"/>
      <c r="Y34" s="30" t="s">
        <v>275</v>
      </c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G11" sqref="G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22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4</v>
      </c>
      <c r="F5" s="12">
        <v>350</v>
      </c>
      <c r="G5" s="12">
        <v>471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4</v>
      </c>
      <c r="F6" s="12">
        <v>338</v>
      </c>
      <c r="G6" s="12">
        <v>84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71</v>
      </c>
      <c r="E7" s="85">
        <v>4</v>
      </c>
      <c r="F7" s="12">
        <v>570</v>
      </c>
      <c r="G7" s="12">
        <v>471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72</v>
      </c>
      <c r="E8" s="85">
        <v>4</v>
      </c>
      <c r="F8" s="12">
        <v>558</v>
      </c>
      <c r="G8" s="12">
        <v>199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55</v>
      </c>
      <c r="D9" s="12" t="s">
        <v>71</v>
      </c>
      <c r="E9" s="85">
        <v>3</v>
      </c>
      <c r="F9" s="12">
        <v>653</v>
      </c>
      <c r="G9" s="12">
        <v>471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55</v>
      </c>
      <c r="D10" s="12" t="s">
        <v>72</v>
      </c>
      <c r="E10" s="85">
        <v>1</v>
      </c>
      <c r="F10" s="12">
        <v>641</v>
      </c>
      <c r="G10" s="12">
        <v>84</v>
      </c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55</v>
      </c>
      <c r="D11" s="12" t="s">
        <v>72</v>
      </c>
      <c r="E11" s="85">
        <v>2</v>
      </c>
      <c r="F11" s="12">
        <v>641</v>
      </c>
      <c r="G11" s="12">
        <v>199</v>
      </c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2023-08-14T01:07:28Z</dcterms:modified>
</cp:coreProperties>
</file>