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6432EFC5-3B35-4772-B534-95B2F18215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<sst xmlns="http://schemas.openxmlformats.org/spreadsheetml/2006/main" count="830" uniqueCount="276">
  <si>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</si>
  <si>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</si>
  <si>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</si>
  <si>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</si>
  <si>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</si>
  <si>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</si>
  <si>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</si>
  <si>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</si>
  <si>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</si>
  <si>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</si>
  <si>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</si>
  <si>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</si>
  <si>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</si>
  <si>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</si>
  <si>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</si>
  <si>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</si>
  <si>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</si>
  <si>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</si>
  <si>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</si>
  <si>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</si>
  <si>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</si>
  <si>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</si>
  <si>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</si>
  <si>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</si>
  <si>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</si>
  <si>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</si>
  <si>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</si>
  <si>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</si>
  <si>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</si>
  <si>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</si>
  <si>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</si>
  <si>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</si>
  <si>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</si>
  <si>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</si>
  <si>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</si>
  <si>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</si>
  <si>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</si>
  <si>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</si>
  <si>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</si>
  <si>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</si>
  <si>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</si>
  <si>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</si>
  <si>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</si>
  <si>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</si>
  <si>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</si>
  <si>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</si>
  <si>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</si>
  <si>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</si>
  <si>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</si>
  <si>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</si>
  <si>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</si>
  <si>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</si>
  <si>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</si>
  <si>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</si>
  <si>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</si>
  <si>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</si>
  <si>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</si>
  <si>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</si>
  <si>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</si>
  <si>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</si>
  <si>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</si>
  <si>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</si>
  <si>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</si>
  <si>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</si>
  <si>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</si>
  <si>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</si>
  <si>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</si>
  <si>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</si>
  <si>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</si>
  <si>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</si>
  <si>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</si>
  <si>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</si>
  <si>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</si>
  <si>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</si>
  <si>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</si>
  <si>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</si>
  <si>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</si>
  <si>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</si>
  <si>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</si>
  <si>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</si>
  <si>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</si>
  <si>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</si>
  <si>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</si>
  <si>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</si>
  <si>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</si>
  <si>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</si>
  <si>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</si>
  <si>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</si>
  <si>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</si>
  <si>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</si>
  <si>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</si>
  <si>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</si>
  <si>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</si>
  <si>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</si>
  <si>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</si>
  <si>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</si>
  <si>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</si>
  <si>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</si>
  <si>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</si>
  <si>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</si>
  <si>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</si>
  <si>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</si>
  <si>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</si>
  <si>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</si>
  <si>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</si>
  <si>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</si>
  <si>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</si>
  <si>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</si>
  <si>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</si>
  <si>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</si>
  <si>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</si>
  <si>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</si>
  <si>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</si>
  <si>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</si>
  <si>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</si>
  <si>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</si>
  <si>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</si>
  <si>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</si>
  <si>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</si>
  <si>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</si>
  <si>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</si>
  <si>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</si>
  <si>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</si>
  <si>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</si>
  <si>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</si>
  <si>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</si>
  <si>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</si>
  <si>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</si>
  <si>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</si>
  <si>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</si>
  <si>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</si>
  <si>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</si>
  <si>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</si>
  <si>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</si>
  <si>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</si>
  <si>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</si>
  <si>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</si>
  <si>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</si>
  <si>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</si>
  <si>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</si>
  <si>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</si>
  <si>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</si>
  <si>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</si>
  <si>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</si>
  <si>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</si>
  <si>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</si>
  <si>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</si>
  <si>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</si>
  <si>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</si>
  <si>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</si>
  <si>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</si>
  <si>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</si>
  <si>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</si>
  <si>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</si>
  <si>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</si>
  <si>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</si>
  <si>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</si>
  <si>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</si>
  <si>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</si>
  <si>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</si>
  <si>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</si>
  <si>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</si>
  <si>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</si>
  <si>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</si>
  <si>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</si>
  <si>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</si>
  <si>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</si>
  <si>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</si>
  <si>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</si>
  <si>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</si>
  <si>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</si>
  <si>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</si>
  <si>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</si>
  <si>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</si>
  <si>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</si>
  <si>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</si>
  <si>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</si>
  <si>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</si>
  <si>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</si>
  <si>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</si>
  <si>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</si>
  <si>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</si>
  <si>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</si>
  <si>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</si>
  <si>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</si>
  <si>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</si>
  <si>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</si>
  <si>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</si>
  <si>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</si>
  <si>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</si>
  <si>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</si>
  <si>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</si>
  <si>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</si>
  <si>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</si>
  <si>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</si>
  <si>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</si>
  <si>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</si>
  <si>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</si>
  <si>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</si>
  <si>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</si>
  <si>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</si>
  <si>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</si>
  <si>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</si>
  <si>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</si>
  <si>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</si>
  <si>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</si>
  <si>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</si>
  <si>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</si>
  <si>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</si>
  <si>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</si>
  <si>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</si>
  <si>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</si>
  <si>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</si>
  <si>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</si>
  <si>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</si>
  <si>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</si>
  <si>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</si>
  <si>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</si>
  <si>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</si>
  <si>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</si>
  <si>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</si>
  <si>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</si>
  <si>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</si>
  <si>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</si>
  <si>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</si>
  <si>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</si>
  <si>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</si>
  <si>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</si>
  <si>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</si>
  <si>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</si>
  <si>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</si>
  <si>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</si>
  <si>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</si>
  <si>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</si>
  <si>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</si>
  <si>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</si>
  <si>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</si>
  <si>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</si>
  <si>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</si>
  <si>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</si>
  <si>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</si>
  <si>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</si>
  <si>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</si>
  <si>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</si>
  <si>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</si>
  <si>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</si>
  <si>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</si>
  <si>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</si>
  <si>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</si>
  <si>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</si>
  <si>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</si>
  <si>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</si>
  <si>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</si>
  <si>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</si>
  <si>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</si>
  <si>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</si>
  <si>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</si>
  <si>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</si>
  <si>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</si>
  <si>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</si>
  <si>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</si>
  <si>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</si>
  <si>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</si>
  <si>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</si>
  <si>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</si>
  <si>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</si>
  <si>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</si>
  <si>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</si>
  <si>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</si>
  <si>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</si>
  <si>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</si>
  <si>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</si>
  <si>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</si>
  <si>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vertical front rail</t>
  </si>
  <si>
    <t>matrix box s</t>
  </si>
  <si>
    <t>Tissera &amp; Bean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</si>
</sst>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275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45168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45145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C5" workbookViewId="0">
      <selection activeCell="P6" sqref="P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6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45" x14ac:dyDescent="0.25">
      <c r="A5" s="112">
        <v>1</v>
      </c>
      <c r="B5" s="34"/>
      <c r="C5" s="35" t="s">
        <v>13</v>
      </c>
      <c r="D5" s="36">
        <v>1</v>
      </c>
      <c r="E5" s="37">
        <v>560</v>
      </c>
      <c r="F5" s="37">
        <v>600</v>
      </c>
      <c r="G5" s="37">
        <v>480</v>
      </c>
      <c r="H5" s="33"/>
      <c r="I5" s="33"/>
      <c r="J5" s="99">
        <v>1</v>
      </c>
      <c r="K5" s="99" t="str">
        <f>VLOOKUP(C5, Codes!$D$4:$E$59, 2, FALSE)</f>
        <v>N - Vert. Front</v>
      </c>
      <c r="L5" s="36" t="s">
        <v>28</v>
      </c>
      <c r="M5" s="98"/>
      <c r="N5" s="98"/>
      <c r="O5" s="38">
        <v>100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23</v>
      </c>
      <c r="D6" s="36">
        <v>1</v>
      </c>
      <c r="E6" s="37">
        <v>535</v>
      </c>
      <c r="F6" s="37">
        <v>600</v>
      </c>
      <c r="G6" s="37">
        <v>500</v>
      </c>
      <c r="H6" s="33"/>
      <c r="I6" s="33"/>
      <c r="J6" s="100">
        <v>1</v>
      </c>
      <c r="K6" s="99" t="str">
        <f>VLOOKUP(C6, Codes!$D$4:$E$59, 2, FALSE)</f>
        <v>Y</v>
      </c>
      <c r="L6" s="39" t="s">
        <v>28</v>
      </c>
      <c r="M6" s="98"/>
      <c r="N6" s="98"/>
      <c r="O6" s="38">
        <v>100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30" x14ac:dyDescent="0.25">
      <c r="A33" s="113">
        <v>1</v>
      </c>
      <c r="B33" s="8"/>
      <c r="C33" s="11" t="s">
        <v>15</v>
      </c>
      <c r="D33" s="16">
        <v>1</v>
      </c>
      <c r="E33" s="4">
        <v>560</v>
      </c>
      <c r="F33" s="4">
        <v>832</v>
      </c>
      <c r="G33" s="4">
        <v>480</v>
      </c>
      <c r="H33" s="99" t="str">
        <f>VLOOKUP(C33, Codes!D72:E81, 2, FALSE)</f>
        <v>N</v>
      </c>
      <c r="I33" s="114" t="s">
        <v>28</v>
      </c>
      <c r="J33" s="102"/>
      <c r="K33" s="103">
        <v>277</v>
      </c>
      <c r="L33" s="103">
        <v>277</v>
      </c>
      <c r="M33" s="103"/>
      <c r="N33" s="103"/>
      <c r="O33" s="14">
        <v>199</v>
      </c>
      <c r="P33" s="14">
        <v>199</v>
      </c>
      <c r="Q33" s="14"/>
      <c r="R33" s="21"/>
      <c r="S33" s="96">
        <v>400</v>
      </c>
      <c r="T33" s="159"/>
      <c r="U33" s="159"/>
      <c r="V33" s="159"/>
      <c r="W33" s="159"/>
      <c r="X33" s="159"/>
      <c r="Y33" s="30" t="s">
        <v>274</v>
      </c>
      <c r="Z33" s="104"/>
    </row>
    <row r="34" spans="1:26" ht="30" x14ac:dyDescent="0.25">
      <c r="A34" s="113">
        <v>2</v>
      </c>
      <c r="B34" s="8"/>
      <c r="C34" s="11" t="s">
        <v>15</v>
      </c>
      <c r="D34" s="16">
        <v>2</v>
      </c>
      <c r="E34" s="4">
        <v>560</v>
      </c>
      <c r="F34" s="4">
        <v>511</v>
      </c>
      <c r="G34" s="4">
        <v>480</v>
      </c>
      <c r="H34" s="101" t="s">
        <v>4</v>
      </c>
      <c r="I34" s="114" t="s">
        <v>28</v>
      </c>
      <c r="J34" s="102"/>
      <c r="K34" s="103">
        <v>277</v>
      </c>
      <c r="L34" s="103">
        <v>277</v>
      </c>
      <c r="M34" s="103"/>
      <c r="N34" s="103"/>
      <c r="O34" s="14">
        <v>199</v>
      </c>
      <c r="P34" s="14">
        <v>199</v>
      </c>
      <c r="Q34" s="14"/>
      <c r="R34" s="21"/>
      <c r="S34" s="96">
        <v>400</v>
      </c>
      <c r="T34" s="159"/>
      <c r="U34" s="159"/>
      <c r="V34" s="159"/>
      <c r="W34" s="159"/>
      <c r="X34" s="159"/>
      <c r="Y34" s="30" t="s">
        <v>273</v>
      </c>
      <c r="Z34" s="104" t="s">
        <v>274</v>
      </c>
    </row>
    <row r="35" spans="1:26" ht="30" x14ac:dyDescent="0.25">
      <c r="A35" s="113">
        <v>3</v>
      </c>
      <c r="B35" s="8"/>
      <c r="C35" s="11" t="s">
        <v>15</v>
      </c>
      <c r="D35" s="16">
        <v>1</v>
      </c>
      <c r="E35" s="4">
        <v>720</v>
      </c>
      <c r="F35" s="4">
        <v>600</v>
      </c>
      <c r="G35" s="4">
        <v>600</v>
      </c>
      <c r="H35" s="101" t="s">
        <v>4</v>
      </c>
      <c r="I35" s="114" t="s">
        <v>28</v>
      </c>
      <c r="J35" s="102"/>
      <c r="K35" s="103">
        <v>355</v>
      </c>
      <c r="L35" s="103">
        <v>355</v>
      </c>
      <c r="M35" s="103"/>
      <c r="N35" s="103"/>
      <c r="O35" s="14">
        <v>199</v>
      </c>
      <c r="P35" s="14">
        <v>199</v>
      </c>
      <c r="Q35" s="14"/>
      <c r="R35" s="21"/>
      <c r="S35" s="97">
        <v>500</v>
      </c>
      <c r="T35" s="160"/>
      <c r="U35" s="160"/>
      <c r="V35" s="160"/>
      <c r="W35" s="160"/>
      <c r="X35" s="160"/>
      <c r="Y35" s="30" t="s">
        <v>274</v>
      </c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2023-08-29T22:48:15Z</dcterms:modified>
</cp:coreProperties>
</file>