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<sst xmlns="http://schemas.openxmlformats.org/spreadsheetml/2006/main" count="812" uniqueCount="292">
  <si>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</si>
  <si>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</si>
  <si>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</si>
  <si>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</si>
  <si>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</si>
  <si>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</si>
  <si>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</si>
  <si>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</si>
  <si>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</si>
  <si>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</si>
  <si>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</si>
  <si>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</si>
  <si>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</si>
  <si>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</si>
  <si>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</si>
  <si>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</si>
  <si>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</si>
  <si>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</si>
  <si>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</si>
  <si>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</si>
  <si>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</si>
  <si>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</si>
  <si>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</si>
  <si>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</si>
  <si>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</si>
  <si>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</si>
  <si>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</si>
  <si>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</si>
  <si>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</si>
  <si>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</si>
  <si>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</si>
  <si>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</si>
  <si>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</si>
  <si>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</si>
  <si>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</si>
  <si>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</si>
  <si>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</si>
  <si>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</si>
  <si>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</si>
  <si>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</si>
  <si>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</si>
  <si>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</si>
  <si>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</si>
  <si>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</si>
  <si>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</si>
  <si>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</si>
  <si>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</si>
  <si>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</si>
  <si>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</si>
  <si>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</si>
  <si>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</si>
  <si>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</si>
  <si>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</si>
  <si>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</si>
  <si>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</si>
  <si>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</si>
  <si>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</si>
  <si>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</si>
  <si>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</si>
  <si>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</si>
  <si>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</si>
  <si>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</si>
  <si>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</si>
  <si>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</si>
  <si>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</si>
  <si>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</si>
  <si>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</si>
  <si>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</si>
  <si>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</si>
  <si>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</si>
  <si>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</si>
  <si>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</si>
  <si>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</si>
  <si>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</si>
  <si>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</si>
  <si>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</si>
  <si>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</si>
  <si>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</si>
  <si>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</si>
  <si>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</si>
  <si>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</si>
  <si>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</si>
  <si>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</si>
  <si>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</si>
  <si>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</si>
  <si>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</si>
  <si>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</si>
  <si>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</si>
  <si>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</si>
  <si>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</si>
  <si>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</si>
  <si>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</si>
  <si>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</si>
  <si>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</si>
  <si>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</si>
  <si>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</si>
  <si>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</si>
  <si>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</si>
  <si>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</si>
  <si>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</si>
  <si>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</si>
  <si>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</si>
  <si>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</si>
  <si>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</si>
  <si>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</si>
  <si>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</si>
  <si>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</si>
  <si>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</si>
  <si>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</si>
  <si>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</si>
  <si>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</si>
  <si>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</si>
  <si>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</si>
  <si>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</si>
  <si>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</si>
  <si>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</si>
  <si>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</si>
  <si>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</si>
  <si>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</si>
  <si>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</si>
  <si>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</si>
  <si>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</si>
  <si>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</si>
  <si>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</si>
  <si>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</si>
  <si>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</si>
  <si>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</si>
  <si>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</si>
  <si>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</si>
  <si>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</si>
  <si>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</si>
  <si>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</si>
  <si>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</si>
  <si>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</si>
  <si>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</si>
  <si>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</si>
  <si>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</si>
  <si>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</si>
  <si>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</si>
  <si>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</si>
  <si>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</si>
  <si>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</si>
  <si>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</si>
  <si>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</si>
  <si>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</si>
  <si>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</si>
  <si>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</si>
  <si>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</si>
  <si>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</si>
  <si>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</si>
  <si>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</si>
  <si>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</si>
  <si>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</si>
  <si>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</si>
  <si>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</si>
  <si>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</si>
  <si>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</si>
  <si>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</si>
  <si>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</si>
  <si>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</si>
  <si>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</si>
  <si>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</si>
  <si>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</si>
  <si>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</si>
  <si>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</si>
  <si>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</si>
  <si>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</si>
  <si>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</si>
  <si>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</si>
  <si>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</si>
  <si>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</si>
  <si>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</si>
  <si>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</si>
  <si>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</si>
  <si>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</si>
  <si>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</si>
  <si>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</si>
  <si>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</si>
  <si>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</si>
  <si>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</si>
  <si>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</si>
  <si>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</si>
  <si>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</si>
  <si>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</si>
  <si>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</si>
  <si>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</si>
  <si>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</si>
  <si>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</si>
  <si>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</si>
  <si>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</si>
  <si>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</si>
  <si>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</si>
  <si>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</si>
  <si>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</si>
  <si>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</si>
  <si>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</si>
  <si>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</si>
  <si>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</si>
  <si>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</si>
  <si>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</si>
  <si>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</si>
  <si>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</si>
  <si>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</si>
  <si>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</si>
  <si>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</si>
  <si>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</si>
  <si>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</si>
  <si>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</si>
  <si>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</si>
  <si>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</si>
  <si>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</si>
  <si>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</si>
  <si>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</si>
  <si>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</si>
  <si>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</si>
  <si>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</si>
  <si>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</si>
  <si>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</si>
  <si>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</si>
  <si>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</si>
  <si>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</si>
  <si>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</si>
  <si>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</si>
  <si>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</si>
  <si>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</si>
  <si>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</si>
  <si>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</si>
  <si>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</si>
  <si>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</si>
  <si>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</si>
  <si>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</si>
  <si>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</si>
  <si>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</si>
  <si>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</si>
  <si>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</si>
  <si>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</si>
  <si>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</si>
  <si>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</si>
  <si>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</si>
  <si>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</si>
  <si>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</si>
  <si>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</si>
  <si>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</si>
  <si>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</si>
  <si>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</si>
  <si>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</si>
  <si>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</si>
  <si>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</si>
  <si>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</si>
  <si>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</si>
  <si>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</si>
  <si>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</si>
  <si>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</si>
  <si>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</si>
  <si>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</si>
  <si>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</si>
  <si>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</si>
  <si>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</si>
  <si>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</si>
  <si>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</si>
  <si>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</si>
  <si>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</si>
  <si>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</si>
  <si>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</si>
  <si>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</si>
  <si>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</si>
  <si>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</si>
  <si>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</si>
  <si>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</si>
  <si>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</si>
  <si>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</si>
  <si>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</si>
  <si>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</si>
  <si>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</si>
  <si>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</si>
  <si>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</si>
  <si>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</si>
  <si>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</si>
  <si>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</si>
  <si>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</si>
  <si>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Sujith</t>
  </si>
  <si>
    <t>basilkondoor@gmail.com</t>
  </si>
  <si>
    <t>wadrobe</t>
  </si>
  <si>
    <t>11.09.2023</t>
  </si>
  <si>
    <t>15.09.2023</t>
  </si>
  <si>
    <t>polytech</t>
  </si>
  <si>
    <t>carcass</t>
  </si>
  <si>
    <t>texture</t>
  </si>
  <si>
    <t xml:space="preserve">hettich Quadro  </t>
  </si>
  <si>
    <t>face height is just ratio.please work out based on specified gaps</t>
  </si>
  <si>
    <t xml:space="preserve">Door will be 16mm more to bottom fo fingerpull </t>
  </si>
  <si>
    <t>Door will be 16mm more to bottom fo fingerpull .adj shelf will be 348mm from top.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</si>
</sst>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7" zoomScale="98" zoomScaleNormal="98" workbookViewId="0">
      <selection activeCell="B45" sqref="B45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280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281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/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 t="s">
        <v>288</v>
      </c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Y11" sqref="Y10:Y11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5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43.2">
      <c r="A5" s="114">
        <v>1</v>
      </c>
      <c r="B5" s="36"/>
      <c r="C5" s="37" t="s">
        <v>116</v>
      </c>
      <c r="D5" s="38">
        <v>1</v>
      </c>
      <c r="E5" s="39">
        <v>790</v>
      </c>
      <c r="F5" s="39">
        <v>882</v>
      </c>
      <c r="G5" s="39">
        <v>484</v>
      </c>
      <c r="H5" s="35"/>
      <c r="I5" s="35"/>
      <c r="J5" s="101">
        <v>2</v>
      </c>
      <c r="K5" s="101" t="str">
        <f>VLOOKUP(C5, Codes!$D$4:$E$59, 2, FALSE)</f>
        <v>N - Vert. Front</v>
      </c>
      <c r="L5" s="38" t="s">
        <v>3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/>
      <c r="Z5" s="97"/>
    </row>
    <row r="6" spans="1:26" ht="28.8">
      <c r="A6" s="114">
        <v>2</v>
      </c>
      <c r="B6" s="36"/>
      <c r="C6" s="37" t="s">
        <v>23</v>
      </c>
      <c r="D6" s="38">
        <v>1</v>
      </c>
      <c r="E6" s="39">
        <v>1416</v>
      </c>
      <c r="F6" s="39">
        <v>882</v>
      </c>
      <c r="G6" s="39">
        <v>484</v>
      </c>
      <c r="H6" s="35"/>
      <c r="I6" s="35"/>
      <c r="J6" s="102">
        <v>4</v>
      </c>
      <c r="K6" s="101" t="str">
        <f>VLOOKUP(C6, Codes!$D$4:$E$59, 2, FALSE)</f>
        <v>Y</v>
      </c>
      <c r="L6" s="41" t="s">
        <v>3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290</v>
      </c>
      <c r="Z6" s="97"/>
    </row>
    <row r="7" spans="1:26" ht="43.2">
      <c r="A7" s="114">
        <v>3</v>
      </c>
      <c r="B7" s="36"/>
      <c r="C7" s="37" t="s">
        <v>23</v>
      </c>
      <c r="D7" s="38">
        <v>1</v>
      </c>
      <c r="E7" s="39">
        <v>1416</v>
      </c>
      <c r="F7" s="39">
        <v>1141</v>
      </c>
      <c r="G7" s="39">
        <v>484</v>
      </c>
      <c r="H7" s="35"/>
      <c r="I7" s="35"/>
      <c r="J7" s="102">
        <v>1</v>
      </c>
      <c r="K7" s="101" t="str">
        <f>VLOOKUP(C7, Codes!$D$4:$E$59, 2, FALSE)</f>
        <v>Y</v>
      </c>
      <c r="L7" s="42" t="s">
        <v>3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 t="s">
        <v>291</v>
      </c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28.8">
      <c r="A33" s="115">
        <v>1</v>
      </c>
      <c r="B33" s="8"/>
      <c r="C33" s="11" t="s">
        <v>114</v>
      </c>
      <c r="D33" s="16">
        <v>2</v>
      </c>
      <c r="E33" s="4">
        <v>790</v>
      </c>
      <c r="F33" s="4">
        <v>571</v>
      </c>
      <c r="G33" s="4">
        <v>484</v>
      </c>
      <c r="H33" s="101" t="str">
        <f>VLOOKUP(C33, Codes!D72:E81, 2, FALSE)</f>
        <v>N - Vert. Front</v>
      </c>
      <c r="I33" s="116" t="s">
        <v>3</v>
      </c>
      <c r="J33" s="104"/>
      <c r="K33" s="105">
        <v>210</v>
      </c>
      <c r="L33" s="105">
        <v>290</v>
      </c>
      <c r="M33" s="105">
        <v>290</v>
      </c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289</v>
      </c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showGridLines="0" tabSelected="1" topLeftCell="A4" workbookViewId="0">
      <selection activeCell="N5" sqref="N5:N32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SUM(E5:E55)</f>
        <v>117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14.4">
      <c r="A5" s="130">
        <v>1</v>
      </c>
      <c r="B5" s="2"/>
      <c r="C5" s="15" t="s">
        <v>55</v>
      </c>
      <c r="D5" s="12" t="s">
        <v>72</v>
      </c>
      <c r="E5" s="86">
        <v>2</v>
      </c>
      <c r="F5" s="12">
        <v>2222</v>
      </c>
      <c r="G5" s="12">
        <v>20</v>
      </c>
      <c r="H5" s="12">
        <v>16</v>
      </c>
      <c r="I5" s="13"/>
      <c r="J5" s="13"/>
      <c r="K5" s="13"/>
      <c r="L5" s="13"/>
      <c r="M5" s="13"/>
      <c r="N5" s="131"/>
    </row>
    <row r="6" spans="1:14" ht="14.4">
      <c r="A6" s="130">
        <v>2</v>
      </c>
      <c r="B6" s="2"/>
      <c r="C6" s="15" t="s">
        <v>55</v>
      </c>
      <c r="D6" s="12" t="s">
        <v>72</v>
      </c>
      <c r="E6" s="86">
        <v>3</v>
      </c>
      <c r="F6" s="12">
        <v>2222</v>
      </c>
      <c r="G6" s="12">
        <v>80</v>
      </c>
      <c r="H6" s="12">
        <v>16</v>
      </c>
      <c r="I6" s="13"/>
      <c r="J6" s="13"/>
      <c r="K6" s="13"/>
      <c r="L6" s="13"/>
      <c r="M6" s="13"/>
      <c r="N6" s="131"/>
    </row>
    <row r="7" spans="1:14" ht="14.4">
      <c r="A7" s="130">
        <v>3</v>
      </c>
      <c r="B7" s="2"/>
      <c r="C7" s="15" t="s">
        <v>55</v>
      </c>
      <c r="D7" s="12" t="s">
        <v>72</v>
      </c>
      <c r="E7" s="87">
        <v>2</v>
      </c>
      <c r="F7" s="12">
        <v>1181</v>
      </c>
      <c r="G7" s="12">
        <v>100</v>
      </c>
      <c r="H7" s="12">
        <v>16</v>
      </c>
      <c r="I7" s="13"/>
      <c r="J7" s="13"/>
      <c r="K7" s="13"/>
      <c r="L7" s="13"/>
      <c r="M7" s="13"/>
      <c r="N7" s="131"/>
    </row>
    <row r="8" spans="1:14" ht="14.4">
      <c r="A8" s="130">
        <v>4</v>
      </c>
      <c r="B8" s="2"/>
      <c r="C8" s="15" t="s">
        <v>55</v>
      </c>
      <c r="D8" s="12" t="s">
        <v>71</v>
      </c>
      <c r="E8" s="87">
        <v>2</v>
      </c>
      <c r="F8" s="12">
        <v>1100</v>
      </c>
      <c r="G8" s="12">
        <v>100</v>
      </c>
      <c r="H8" s="12">
        <v>16</v>
      </c>
      <c r="I8" s="13"/>
      <c r="J8" s="13"/>
      <c r="K8" s="13"/>
      <c r="L8" s="13"/>
      <c r="M8" s="13"/>
      <c r="N8" s="131"/>
    </row>
    <row r="9" spans="1:14" ht="14.4">
      <c r="A9" s="130">
        <v>5</v>
      </c>
      <c r="B9" s="2"/>
      <c r="C9" s="15" t="s">
        <v>55</v>
      </c>
      <c r="D9" s="12" t="s">
        <v>71</v>
      </c>
      <c r="E9" s="87">
        <v>3</v>
      </c>
      <c r="F9" s="12">
        <v>404</v>
      </c>
      <c r="G9" s="12">
        <v>100</v>
      </c>
      <c r="H9" s="12">
        <v>16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5" t="s">
        <v>55</v>
      </c>
      <c r="D10" s="12" t="s">
        <v>72</v>
      </c>
      <c r="E10" s="87">
        <v>1</v>
      </c>
      <c r="F10" s="12">
        <v>1141</v>
      </c>
      <c r="G10" s="12">
        <v>60</v>
      </c>
      <c r="H10" s="12">
        <v>16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5" t="s">
        <v>55</v>
      </c>
      <c r="D11" s="12" t="s">
        <v>72</v>
      </c>
      <c r="E11" s="87">
        <v>2</v>
      </c>
      <c r="F11" s="12">
        <v>1141</v>
      </c>
      <c r="G11" s="12">
        <v>42</v>
      </c>
      <c r="H11" s="12">
        <v>16</v>
      </c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2"/>
      <c r="C12" s="15" t="s">
        <v>55</v>
      </c>
      <c r="D12" s="12" t="s">
        <v>72</v>
      </c>
      <c r="E12" s="87">
        <v>3</v>
      </c>
      <c r="F12" s="12">
        <v>1141</v>
      </c>
      <c r="G12" s="12">
        <v>30</v>
      </c>
      <c r="H12" s="12">
        <v>16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5" t="s">
        <v>55</v>
      </c>
      <c r="D13" s="12" t="s">
        <v>72</v>
      </c>
      <c r="E13" s="87">
        <v>1</v>
      </c>
      <c r="F13" s="12">
        <v>882</v>
      </c>
      <c r="G13" s="12">
        <v>60</v>
      </c>
      <c r="H13" s="12">
        <v>16</v>
      </c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5" t="s">
        <v>55</v>
      </c>
      <c r="D14" s="12" t="s">
        <v>72</v>
      </c>
      <c r="E14" s="87">
        <v>1</v>
      </c>
      <c r="F14" s="12">
        <v>882</v>
      </c>
      <c r="G14" s="12">
        <v>30</v>
      </c>
      <c r="H14" s="12">
        <v>16</v>
      </c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5" t="s">
        <v>55</v>
      </c>
      <c r="D15" s="12" t="s">
        <v>72</v>
      </c>
      <c r="E15" s="87">
        <v>2</v>
      </c>
      <c r="F15" s="12">
        <v>2222</v>
      </c>
      <c r="G15" s="12">
        <v>102</v>
      </c>
      <c r="H15" s="12">
        <v>16</v>
      </c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5" t="s">
        <v>55</v>
      </c>
      <c r="D16" s="12" t="s">
        <v>72</v>
      </c>
      <c r="E16" s="87">
        <v>2</v>
      </c>
      <c r="F16" s="12">
        <v>1982</v>
      </c>
      <c r="G16" s="12">
        <v>520</v>
      </c>
      <c r="H16" s="12">
        <v>16</v>
      </c>
      <c r="I16" s="13"/>
      <c r="J16" s="13"/>
      <c r="K16" s="13"/>
      <c r="L16" s="13"/>
      <c r="M16" s="13"/>
      <c r="N16" s="131"/>
    </row>
    <row r="17" spans="1:14" ht="28.8">
      <c r="A17" s="130">
        <v>13</v>
      </c>
      <c r="B17" s="2"/>
      <c r="C17" s="15" t="s">
        <v>55</v>
      </c>
      <c r="D17" s="12" t="s">
        <v>77</v>
      </c>
      <c r="E17" s="87">
        <v>6</v>
      </c>
      <c r="F17" s="12">
        <v>379</v>
      </c>
      <c r="G17" s="12">
        <v>420</v>
      </c>
      <c r="H17" s="12">
        <v>16</v>
      </c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5" t="s">
        <v>55</v>
      </c>
      <c r="D18" s="12" t="s">
        <v>72</v>
      </c>
      <c r="E18" s="87">
        <v>2</v>
      </c>
      <c r="F18" s="12">
        <v>1982</v>
      </c>
      <c r="G18" s="12">
        <v>420</v>
      </c>
      <c r="H18" s="12">
        <v>16</v>
      </c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5" t="s">
        <v>55</v>
      </c>
      <c r="D19" s="12" t="s">
        <v>72</v>
      </c>
      <c r="E19" s="87">
        <v>4</v>
      </c>
      <c r="F19" s="12">
        <v>969</v>
      </c>
      <c r="G19" s="12">
        <v>80</v>
      </c>
      <c r="H19" s="12">
        <v>16</v>
      </c>
      <c r="I19" s="13"/>
      <c r="J19" s="13"/>
      <c r="K19" s="13"/>
      <c r="L19" s="13"/>
      <c r="M19" s="13"/>
      <c r="N19" s="131"/>
    </row>
    <row r="20" spans="1:14" ht="14.4">
      <c r="A20" s="130"/>
      <c r="B20" s="2"/>
      <c r="C20" s="15" t="s">
        <v>55</v>
      </c>
      <c r="D20" s="12" t="s">
        <v>72</v>
      </c>
      <c r="E20" s="87">
        <v>2</v>
      </c>
      <c r="F20" s="12">
        <v>758</v>
      </c>
      <c r="G20" s="12">
        <v>80</v>
      </c>
      <c r="H20" s="12"/>
      <c r="I20" s="13"/>
      <c r="J20" s="13"/>
      <c r="K20" s="13"/>
      <c r="L20" s="13"/>
      <c r="M20" s="13"/>
      <c r="N20" s="131"/>
    </row>
    <row r="21" spans="1:14" ht="14.4">
      <c r="A21" s="130">
        <v>16</v>
      </c>
      <c r="B21" s="2"/>
      <c r="C21" s="15" t="s">
        <v>55</v>
      </c>
      <c r="D21" s="12" t="s">
        <v>72</v>
      </c>
      <c r="E21" s="87">
        <v>2</v>
      </c>
      <c r="F21" s="12">
        <v>1209</v>
      </c>
      <c r="G21" s="12">
        <v>80</v>
      </c>
      <c r="H21" s="12">
        <v>16</v>
      </c>
      <c r="I21" s="13"/>
      <c r="J21" s="13"/>
      <c r="K21" s="13"/>
      <c r="L21" s="13"/>
      <c r="M21" s="13"/>
      <c r="N21" s="131"/>
    </row>
    <row r="22" spans="1:14" ht="28.8">
      <c r="A22" s="130">
        <v>17</v>
      </c>
      <c r="B22" s="2"/>
      <c r="C22" s="15" t="s">
        <v>55</v>
      </c>
      <c r="D22" s="12" t="s">
        <v>76</v>
      </c>
      <c r="E22" s="87">
        <v>2</v>
      </c>
      <c r="F22" s="12">
        <v>388</v>
      </c>
      <c r="G22" s="12">
        <v>80</v>
      </c>
      <c r="H22" s="12">
        <v>16</v>
      </c>
      <c r="I22" s="13"/>
      <c r="J22" s="13"/>
      <c r="K22" s="13"/>
      <c r="L22" s="13"/>
      <c r="M22" s="13"/>
      <c r="N22" s="131"/>
    </row>
    <row r="23" spans="1:14" ht="14.4">
      <c r="A23" s="130">
        <v>18</v>
      </c>
      <c r="B23" s="2"/>
      <c r="C23" s="15" t="s">
        <v>55</v>
      </c>
      <c r="D23" s="12" t="s">
        <v>71</v>
      </c>
      <c r="E23" s="87">
        <v>2</v>
      </c>
      <c r="F23" s="12">
        <v>1380</v>
      </c>
      <c r="G23" s="12">
        <v>100</v>
      </c>
      <c r="H23" s="12">
        <v>16</v>
      </c>
      <c r="I23" s="13"/>
      <c r="J23" s="13"/>
      <c r="K23" s="13"/>
      <c r="L23" s="13"/>
      <c r="M23" s="13"/>
      <c r="N23" s="131"/>
    </row>
    <row r="24" spans="1:14" ht="14.4">
      <c r="A24" s="130">
        <v>19</v>
      </c>
      <c r="B24" s="2"/>
      <c r="C24" s="15" t="s">
        <v>55</v>
      </c>
      <c r="D24" s="12" t="s">
        <v>71</v>
      </c>
      <c r="E24" s="87">
        <v>2</v>
      </c>
      <c r="F24" s="12">
        <v>1500</v>
      </c>
      <c r="G24" s="12">
        <v>100</v>
      </c>
      <c r="H24" s="12">
        <v>16</v>
      </c>
      <c r="I24" s="13"/>
      <c r="J24" s="13"/>
      <c r="K24" s="13"/>
      <c r="L24" s="13"/>
      <c r="M24" s="13"/>
      <c r="N24" s="131"/>
    </row>
    <row r="25" spans="1:14" ht="14.4">
      <c r="A25" s="130">
        <v>20</v>
      </c>
      <c r="B25" s="2"/>
      <c r="C25" s="15" t="s">
        <v>55</v>
      </c>
      <c r="D25" s="12" t="s">
        <v>71</v>
      </c>
      <c r="E25" s="87">
        <v>3</v>
      </c>
      <c r="F25" s="12">
        <v>404</v>
      </c>
      <c r="G25" s="12">
        <v>100</v>
      </c>
      <c r="H25" s="12">
        <v>16</v>
      </c>
      <c r="I25" s="13"/>
      <c r="J25" s="13"/>
      <c r="K25" s="13"/>
      <c r="L25" s="13"/>
      <c r="M25" s="13"/>
      <c r="N25" s="131"/>
    </row>
    <row r="26" spans="1:14" ht="14.4">
      <c r="A26" s="130">
        <v>21</v>
      </c>
      <c r="B26" s="2"/>
      <c r="C26" s="15" t="s">
        <v>55</v>
      </c>
      <c r="D26" s="12" t="s">
        <v>71</v>
      </c>
      <c r="E26" s="87">
        <v>3</v>
      </c>
      <c r="F26" s="12">
        <v>424</v>
      </c>
      <c r="G26" s="12">
        <v>100</v>
      </c>
      <c r="H26" s="12">
        <v>16</v>
      </c>
      <c r="I26" s="13"/>
      <c r="J26" s="13"/>
      <c r="K26" s="13"/>
      <c r="L26" s="13"/>
      <c r="M26" s="13"/>
      <c r="N26" s="131"/>
    </row>
    <row r="27" spans="1:14" ht="14.4">
      <c r="A27" s="130">
        <v>22</v>
      </c>
      <c r="B27" s="2"/>
      <c r="C27" s="15" t="s">
        <v>55</v>
      </c>
      <c r="D27" s="12" t="s">
        <v>72</v>
      </c>
      <c r="E27" s="87">
        <v>1</v>
      </c>
      <c r="F27" s="12">
        <v>1400</v>
      </c>
      <c r="G27" s="12">
        <v>420</v>
      </c>
      <c r="H27" s="12">
        <v>16</v>
      </c>
      <c r="I27" s="13"/>
      <c r="J27" s="13"/>
      <c r="K27" s="13"/>
      <c r="L27" s="13"/>
      <c r="M27" s="13"/>
      <c r="N27" s="131"/>
    </row>
    <row r="28" spans="1:14" ht="28.8">
      <c r="A28" s="130">
        <v>23</v>
      </c>
      <c r="B28" s="2"/>
      <c r="C28" s="15" t="s">
        <v>55</v>
      </c>
      <c r="D28" s="12" t="s">
        <v>76</v>
      </c>
      <c r="E28" s="87">
        <v>2</v>
      </c>
      <c r="F28" s="12">
        <v>404</v>
      </c>
      <c r="G28" s="12">
        <v>80</v>
      </c>
      <c r="H28" s="12">
        <v>16</v>
      </c>
      <c r="I28" s="13"/>
      <c r="J28" s="13"/>
      <c r="K28" s="13"/>
      <c r="L28" s="13"/>
      <c r="M28" s="13"/>
      <c r="N28" s="131"/>
    </row>
    <row r="29" spans="1:14" ht="14.4">
      <c r="A29" s="130">
        <v>24</v>
      </c>
      <c r="B29" s="2"/>
      <c r="C29" s="15" t="s">
        <v>55</v>
      </c>
      <c r="D29" s="12" t="s">
        <v>72</v>
      </c>
      <c r="E29" s="87">
        <v>1</v>
      </c>
      <c r="F29" s="12">
        <v>1209</v>
      </c>
      <c r="G29" s="12">
        <v>420</v>
      </c>
      <c r="H29" s="12">
        <v>16</v>
      </c>
      <c r="I29" s="13"/>
      <c r="J29" s="13"/>
      <c r="K29" s="13"/>
      <c r="L29" s="13"/>
      <c r="M29" s="13"/>
      <c r="N29" s="131"/>
    </row>
    <row r="30" spans="1:14" ht="14.4">
      <c r="A30" s="130">
        <v>25</v>
      </c>
      <c r="B30" s="2"/>
      <c r="C30" s="15" t="s">
        <v>55</v>
      </c>
      <c r="D30" s="12" t="s">
        <v>72</v>
      </c>
      <c r="E30" s="87">
        <v>1</v>
      </c>
      <c r="F30" s="12">
        <v>758</v>
      </c>
      <c r="G30" s="12">
        <v>420</v>
      </c>
      <c r="H30" s="12">
        <v>16</v>
      </c>
      <c r="I30" s="13"/>
      <c r="J30" s="13"/>
      <c r="K30" s="13"/>
      <c r="L30" s="13"/>
      <c r="M30" s="13"/>
      <c r="N30" s="131"/>
    </row>
    <row r="31" spans="1:14" ht="14.4">
      <c r="A31" s="130">
        <v>26</v>
      </c>
      <c r="B31" s="2"/>
      <c r="C31" s="15" t="s">
        <v>55</v>
      </c>
      <c r="D31" s="12" t="s">
        <v>71</v>
      </c>
      <c r="E31" s="87">
        <v>4</v>
      </c>
      <c r="F31" s="12">
        <v>1463</v>
      </c>
      <c r="G31" s="12">
        <v>100</v>
      </c>
      <c r="H31" s="12">
        <v>16</v>
      </c>
      <c r="I31" s="13"/>
      <c r="J31" s="13"/>
      <c r="K31" s="13"/>
      <c r="L31" s="13"/>
      <c r="M31" s="13"/>
      <c r="N31" s="131"/>
    </row>
    <row r="32" spans="1:14" ht="14.4">
      <c r="A32" s="130">
        <v>27</v>
      </c>
      <c r="B32" s="2"/>
      <c r="C32" s="15" t="s">
        <v>55</v>
      </c>
      <c r="D32" s="12" t="s">
        <v>71</v>
      </c>
      <c r="E32" s="87">
        <v>2</v>
      </c>
      <c r="F32" s="12">
        <v>1803</v>
      </c>
      <c r="G32" s="12">
        <v>100</v>
      </c>
      <c r="H32" s="12">
        <v>16</v>
      </c>
      <c r="I32" s="13"/>
      <c r="J32" s="13"/>
      <c r="K32" s="13"/>
      <c r="L32" s="13"/>
      <c r="M32" s="13"/>
      <c r="N32" s="131"/>
    </row>
    <row r="33" spans="1:14" ht="14.4">
      <c r="A33" s="130">
        <v>28</v>
      </c>
      <c r="B33" s="2"/>
      <c r="C33" s="15" t="s">
        <v>55</v>
      </c>
      <c r="D33" s="12" t="s">
        <v>71</v>
      </c>
      <c r="E33" s="87">
        <v>4</v>
      </c>
      <c r="F33" s="12">
        <v>1490</v>
      </c>
      <c r="G33" s="12">
        <v>460</v>
      </c>
      <c r="H33" s="12">
        <v>16</v>
      </c>
      <c r="I33" s="13"/>
      <c r="J33" s="13"/>
      <c r="K33" s="13"/>
      <c r="L33" s="13"/>
      <c r="M33" s="13"/>
      <c r="N33" s="131"/>
    </row>
    <row r="34" spans="1:14" ht="14.4">
      <c r="A34" s="130">
        <v>29</v>
      </c>
      <c r="B34" s="2"/>
      <c r="C34" s="15" t="s">
        <v>55</v>
      </c>
      <c r="D34" s="12" t="s">
        <v>72</v>
      </c>
      <c r="E34" s="87">
        <v>4</v>
      </c>
      <c r="F34" s="12">
        <v>1486</v>
      </c>
      <c r="G34" s="12">
        <v>460</v>
      </c>
      <c r="H34" s="12">
        <v>16</v>
      </c>
      <c r="I34" s="13"/>
      <c r="J34" s="13"/>
      <c r="K34" s="13"/>
      <c r="L34" s="13"/>
      <c r="M34" s="13"/>
      <c r="N34" s="131"/>
    </row>
    <row r="35" spans="1:14" ht="14.4">
      <c r="A35" s="130">
        <v>30</v>
      </c>
      <c r="B35" s="2"/>
      <c r="C35" s="15" t="s">
        <v>55</v>
      </c>
      <c r="D35" s="12" t="s">
        <v>72</v>
      </c>
      <c r="E35" s="87">
        <v>4</v>
      </c>
      <c r="F35" s="12">
        <v>1833</v>
      </c>
      <c r="G35" s="12">
        <v>460</v>
      </c>
      <c r="H35" s="12">
        <v>16</v>
      </c>
      <c r="I35" s="13"/>
      <c r="J35" s="13"/>
      <c r="K35" s="13"/>
      <c r="L35" s="13"/>
      <c r="M35" s="13"/>
      <c r="N35" s="131"/>
    </row>
    <row r="36" spans="1:14" ht="28.8">
      <c r="A36" s="130">
        <v>31</v>
      </c>
      <c r="B36" s="2"/>
      <c r="C36" s="15" t="s">
        <v>55</v>
      </c>
      <c r="D36" s="12" t="s">
        <v>77</v>
      </c>
      <c r="E36" s="87">
        <v>18</v>
      </c>
      <c r="F36" s="12">
        <v>460</v>
      </c>
      <c r="G36" s="12">
        <v>300</v>
      </c>
      <c r="H36" s="12">
        <v>16</v>
      </c>
      <c r="I36" s="13"/>
      <c r="J36" s="13"/>
      <c r="K36" s="13"/>
      <c r="L36" s="13"/>
      <c r="M36" s="13"/>
      <c r="N36" s="131"/>
    </row>
    <row r="37" spans="1:14" ht="14.4">
      <c r="A37" s="130">
        <v>32</v>
      </c>
      <c r="B37" s="2"/>
      <c r="C37" s="15" t="s">
        <v>55</v>
      </c>
      <c r="D37" s="12" t="s">
        <v>72</v>
      </c>
      <c r="E37" s="87">
        <v>4</v>
      </c>
      <c r="F37" s="12">
        <v>721</v>
      </c>
      <c r="G37" s="12">
        <v>80</v>
      </c>
      <c r="H37" s="12">
        <v>16</v>
      </c>
      <c r="I37" s="13"/>
      <c r="J37" s="13"/>
      <c r="K37" s="13"/>
      <c r="L37" s="13"/>
      <c r="M37" s="13"/>
      <c r="N37" s="131"/>
    </row>
    <row r="38" spans="1:14" ht="14.4">
      <c r="A38" s="130">
        <v>33</v>
      </c>
      <c r="B38" s="2"/>
      <c r="C38" s="15" t="s">
        <v>55</v>
      </c>
      <c r="D38" s="12" t="s">
        <v>72</v>
      </c>
      <c r="E38" s="87">
        <v>4</v>
      </c>
      <c r="F38" s="12">
        <v>719</v>
      </c>
      <c r="G38" s="12">
        <v>80</v>
      </c>
      <c r="H38" s="12">
        <v>16</v>
      </c>
      <c r="I38" s="13"/>
      <c r="J38" s="13"/>
      <c r="K38" s="13"/>
      <c r="L38" s="13"/>
      <c r="M38" s="13"/>
      <c r="N38" s="131"/>
    </row>
    <row r="39" spans="1:14" ht="14.4">
      <c r="A39" s="130">
        <v>34</v>
      </c>
      <c r="B39" s="2"/>
      <c r="C39" s="15" t="s">
        <v>55</v>
      </c>
      <c r="D39" s="12" t="s">
        <v>72</v>
      </c>
      <c r="E39" s="87">
        <v>4</v>
      </c>
      <c r="F39" s="12">
        <v>892</v>
      </c>
      <c r="G39" s="12">
        <v>80</v>
      </c>
      <c r="H39" s="12">
        <v>16</v>
      </c>
      <c r="I39" s="13"/>
      <c r="J39" s="13"/>
      <c r="K39" s="13"/>
      <c r="L39" s="13"/>
      <c r="M39" s="13"/>
      <c r="N39" s="131"/>
    </row>
    <row r="40" spans="1:14" ht="14.4">
      <c r="A40" s="130">
        <v>35</v>
      </c>
      <c r="B40" s="2"/>
      <c r="C40" s="15" t="s">
        <v>55</v>
      </c>
      <c r="D40" s="12" t="s">
        <v>72</v>
      </c>
      <c r="E40" s="87">
        <v>2</v>
      </c>
      <c r="F40" s="12">
        <v>1490</v>
      </c>
      <c r="G40" s="12">
        <v>80</v>
      </c>
      <c r="H40" s="12">
        <v>16</v>
      </c>
      <c r="I40" s="13"/>
      <c r="J40" s="13"/>
      <c r="K40" s="13"/>
      <c r="L40" s="13"/>
      <c r="M40" s="13"/>
      <c r="N40" s="131"/>
    </row>
    <row r="41" spans="1:14" ht="14.4">
      <c r="A41" s="130">
        <v>36</v>
      </c>
      <c r="B41" s="2"/>
      <c r="C41" s="15" t="s">
        <v>55</v>
      </c>
      <c r="D41" s="12" t="s">
        <v>72</v>
      </c>
      <c r="E41" s="87">
        <v>2</v>
      </c>
      <c r="F41" s="12">
        <v>1486</v>
      </c>
      <c r="G41" s="12">
        <v>80</v>
      </c>
      <c r="H41" s="12">
        <v>16</v>
      </c>
      <c r="I41" s="13"/>
      <c r="J41" s="13"/>
      <c r="K41" s="13"/>
      <c r="L41" s="13"/>
      <c r="M41" s="13"/>
      <c r="N41" s="131"/>
    </row>
    <row r="42" spans="1:14" ht="14.4">
      <c r="A42" s="130">
        <v>37</v>
      </c>
      <c r="B42" s="2"/>
      <c r="C42" s="15" t="s">
        <v>55</v>
      </c>
      <c r="D42" s="12" t="s">
        <v>72</v>
      </c>
      <c r="E42" s="87">
        <v>2</v>
      </c>
      <c r="F42" s="12">
        <v>1833</v>
      </c>
      <c r="G42" s="12">
        <v>80</v>
      </c>
      <c r="H42" s="12">
        <v>16</v>
      </c>
      <c r="I42" s="13"/>
      <c r="J42" s="13"/>
      <c r="K42" s="13"/>
      <c r="L42" s="13"/>
      <c r="M42" s="13"/>
      <c r="N42" s="131"/>
    </row>
    <row r="43" spans="1:14" ht="14.4">
      <c r="A43" s="130">
        <v>38</v>
      </c>
      <c r="B43" s="2"/>
      <c r="C43" s="15" t="s">
        <v>55</v>
      </c>
      <c r="D43" s="12" t="s">
        <v>72</v>
      </c>
      <c r="E43" s="87">
        <v>6</v>
      </c>
      <c r="F43" s="12">
        <v>428</v>
      </c>
      <c r="G43" s="12">
        <v>80</v>
      </c>
      <c r="H43" s="12">
        <v>16</v>
      </c>
      <c r="I43" s="13"/>
      <c r="J43" s="13"/>
      <c r="K43" s="13"/>
      <c r="L43" s="13"/>
      <c r="M43" s="13"/>
      <c r="N43" s="131"/>
    </row>
    <row r="44" spans="1:14" ht="14.4">
      <c r="A44" s="130">
        <v>39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40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41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42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43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44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45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46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47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48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ht="14.4">
      <c r="A54" s="130">
        <v>49</v>
      </c>
      <c r="B54" s="2"/>
      <c r="C54" s="16" t="s">
        <v>4</v>
      </c>
      <c r="D54" s="12" t="s">
        <v>10</v>
      </c>
      <c r="E54" s="87" t="s">
        <v>4</v>
      </c>
      <c r="F54" s="12"/>
      <c r="G54" s="12"/>
      <c r="H54" s="12"/>
      <c r="I54" s="13"/>
      <c r="J54" s="13"/>
      <c r="K54" s="13"/>
      <c r="L54" s="13"/>
      <c r="M54" s="13"/>
      <c r="N54" s="131"/>
    </row>
    <row r="55" spans="1:14" thickBot="1">
      <c r="A55" s="132">
        <v>50</v>
      </c>
      <c r="B55" s="133"/>
      <c r="C55" s="119" t="s">
        <v>4</v>
      </c>
      <c r="D55" s="134" t="s">
        <v>10</v>
      </c>
      <c r="E55" s="135" t="s">
        <v>4</v>
      </c>
      <c r="F55" s="134"/>
      <c r="G55" s="134"/>
      <c r="H55" s="134"/>
      <c r="I55" s="136"/>
      <c r="J55" s="136"/>
      <c r="K55" s="136"/>
      <c r="L55" s="136"/>
      <c r="M55" s="136"/>
      <c r="N55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5 F5:G55">
      <formula1>10</formula1>
      <formula2>3600</formula2>
    </dataValidation>
    <dataValidation type="whole" allowBlank="1" showErrorMessage="1" sqref="H5:H55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D5:D55</xm:sqref>
        </x14:dataValidation>
        <x14:dataValidation type="list" allowBlank="1" showErrorMessage="1">
          <x14:formula1>
            <xm:f>Codes!$B$49:$B$69</xm:f>
          </x14:formula1>
          <xm:sqref>E5:E55</xm:sqref>
        </x14:dataValidation>
        <x14:dataValidation type="list" allowBlank="1" showErrorMessage="1">
          <x14:formula1>
            <xm:f>Codes!$B$36:$B$4134</xm:f>
          </x14:formula1>
          <xm:sqref>C5:C55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2023-09-11T01:51:41Z</dcterms:modified>
</cp:coreProperties>
</file>