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11"/>
  <workbookPr/>
  <mc:AlternateContent xmlns:mc="http://schemas.openxmlformats.org/markup-compatibility/2006">
    <mc:Choice Requires="x15">
      <x15ac:absPath xmlns:x15ac="http://schemas.microsoft.com/office/spreadsheetml/2010/11/ac" url="https://d.docs.live.net/3a0f2a9e18c4fbbe/Documents/"/>
    </mc:Choice>
  </mc:AlternateContent>
  <xr:revisionPtr revIDLastSave="0" documentId="8_{6A716C13-A80F-405B-97EA-52AE969F45BA}" xr6:coauthVersionLast="47" xr6:coauthVersionMax="47" xr10:uidLastSave="{00000000-0000-0000-0000-000000000000}"/>
  <bookViews>
    <workbookView xWindow="20370" yWindow="-120" windowWidth="25440" windowHeight="1539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<sst xmlns="http://schemas.openxmlformats.org/spreadsheetml/2006/main" count="795" uniqueCount="243">
  <si>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</si>
  <si>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</si>
  <si>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</si>
  <si>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Gvinteriors </t>
  </si>
  <si>
    <t xml:space="preserve">Tim has done drawings , and this job will be spread out into section </t>
  </si>
  <si>
    <t xml:space="preserve">                                     Phone</t>
  </si>
  <si>
    <t xml:space="preserve">                                      Email</t>
  </si>
  <si>
    <t>gvinteriors@outlook.com</t>
  </si>
  <si>
    <t xml:space="preserve">                              Job Name</t>
  </si>
  <si>
    <t xml:space="preserve">Henham st 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</si>
  <si>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</si>
  <si>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</si>
  <si>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</si>
  <si>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</si>
  <si>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</si>
  <si>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</si>
  <si>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</si>
  <si>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</si>
  <si>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</si>
  <si>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</si>
  <si>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</si>
  <si>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</si>
  <si>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</si>
  <si>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</si>
  <si>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</si>
  <si>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</si>
  <si>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</si>
  <si>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</si>
  <si>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</si>
  <si>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</si>
  <si>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</si>
  <si>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</si>
  <si>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</si>
  <si>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</si>
  <si>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</si>
  <si>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</si>
  <si>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</si>
  <si>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</si>
  <si>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</si>
  <si>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</si>
  <si>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</si>
  <si>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</si>
  <si>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</si>
  <si>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</si>
  <si>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</si>
  <si>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</si>
  <si>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</si>
  <si>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</si>
  <si>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</si>
  <si>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</si>
  <si>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</si>
  <si>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</si>
  <si>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</si>
  <si>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</si>
  <si>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</si>
  <si>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</si>
  <si>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</si>
  <si>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</si>
  <si>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</si>
  <si>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</si>
  <si>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</si>
  <si>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>Please only wrap the cabinats as will pick up  .</t>
  </si>
  <si>
    <t xml:space="preserve">  Cabinets</t>
  </si>
  <si>
    <t># cabinets: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</si>
  <si>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</si>
  <si>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</si>
  <si>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Cab #</t>
  </si>
  <si>
    <t>Room/Group</t>
  </si>
  <si>
    <t>Cabinet</t>
  </si>
  <si>
    <t>Qty</t>
  </si>
  <si>
    <t>Cab. Dimensions Depth = CARCASS</t>
  </si>
  <si>
    <t>Shelves</t>
  </si>
  <si>
    <t>Solid Top?</t>
  </si>
  <si>
    <t xml:space="preserve">Face Material                                    </t>
  </si>
  <si>
    <t xml:space="preserve">Door Size                                </t>
  </si>
  <si>
    <t>Hinge Position (3, 4, 5 from top)</t>
  </si>
  <si>
    <t xml:space="preserve">    Notes 1</t>
  </si>
  <si>
    <t xml:space="preserve">    Notes 2</t>
  </si>
  <si>
    <t xml:space="preserve">    Notes 3</t>
  </si>
  <si>
    <t>H</t>
  </si>
  <si>
    <t>W</t>
  </si>
  <si>
    <t>D</t>
  </si>
  <si>
    <t>D End 1</t>
  </si>
  <si>
    <t>D End 2</t>
  </si>
  <si>
    <t>1 Top</t>
  </si>
  <si>
    <t>2 Bot.</t>
  </si>
  <si>
    <t>Select Cabinet</t>
  </si>
  <si>
    <t>--</t>
  </si>
  <si>
    <t>DRAWERS</t>
  </si>
  <si>
    <t>Cab. Dimensions D = CARCASS</t>
  </si>
  <si>
    <t>Face Material</t>
  </si>
  <si>
    <t>Drw Front Width/Height (mm)                 If eq. put 'EQ' in height and we will work out based on specified gaps</t>
  </si>
  <si>
    <t>Drw Box Heights (mm)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</si>
  <si>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</si>
  <si>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</si>
  <si>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</si>
  <si>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</si>
  <si>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</si>
  <si>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</si>
  <si>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</si>
  <si>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</si>
  <si>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</si>
  <si>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</si>
  <si>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</si>
  <si>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</t>
  </si>
  <si>
    <t>Panel #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</si>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</sst>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60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7" fillId="0" borderId="0" xfId="0" quotePrefix="1" applyFont="1"/>
    <xf numFmtId="0" fontId="7" fillId="0" borderId="0" xfId="0" applyFont="1"/>
    <xf numFmtId="0" fontId="7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7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3" fillId="0" borderId="0" xfId="0" applyFont="1"/>
    <xf numFmtId="0" fontId="14" fillId="0" borderId="14" xfId="0" applyFont="1" applyBorder="1" applyAlignment="1">
      <alignment wrapText="1"/>
    </xf>
    <xf numFmtId="0" fontId="14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4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7" fillId="0" borderId="0" xfId="0" applyNumberFormat="1" applyFont="1"/>
    <xf numFmtId="49" fontId="7" fillId="0" borderId="6" xfId="0" applyNumberFormat="1" applyFont="1" applyBorder="1" applyAlignment="1">
      <alignment horizontal="left"/>
    </xf>
    <xf numFmtId="0" fontId="7" fillId="0" borderId="10" xfId="0" applyFont="1" applyBorder="1" applyAlignment="1">
      <alignment horizontal="left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7" fillId="11" borderId="6" xfId="0" applyFont="1" applyFill="1" applyBorder="1"/>
    <xf numFmtId="0" fontId="0" fillId="9" borderId="0" xfId="0" applyFill="1"/>
    <xf numFmtId="0" fontId="7" fillId="9" borderId="15" xfId="0" applyFont="1" applyFill="1" applyBorder="1"/>
    <xf numFmtId="0" fontId="0" fillId="9" borderId="15" xfId="0" applyFill="1" applyBorder="1"/>
    <xf numFmtId="0" fontId="7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7" fillId="9" borderId="41" xfId="0" applyFont="1" applyFill="1" applyBorder="1"/>
    <xf numFmtId="0" fontId="7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7" fillId="11" borderId="39" xfId="0" applyFont="1" applyFill="1" applyBorder="1"/>
    <xf numFmtId="49" fontId="7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7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7" fillId="3" borderId="2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19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7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7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7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7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7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7" fillId="4" borderId="32" xfId="0" applyFont="1" applyFill="1" applyBorder="1" applyAlignment="1">
      <alignment horizontal="center" vertical="top"/>
    </xf>
    <xf numFmtId="0" fontId="7" fillId="9" borderId="48" xfId="0" applyFont="1" applyFill="1" applyBorder="1"/>
    <xf numFmtId="0" fontId="7" fillId="9" borderId="49" xfId="0" applyFont="1" applyFill="1" applyBorder="1"/>
    <xf numFmtId="0" fontId="7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7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7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7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7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6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7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7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7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7" fillId="0" borderId="72" xfId="0" applyFont="1" applyBorder="1" applyAlignment="1">
      <alignment wrapText="1"/>
    </xf>
    <xf numFmtId="0" fontId="7" fillId="3" borderId="5" xfId="0" quotePrefix="1" applyFont="1" applyFill="1" applyBorder="1" applyAlignment="1">
      <alignment horizontal="center" vertical="center" wrapText="1"/>
    </xf>
    <xf numFmtId="0" fontId="7" fillId="4" borderId="6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7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7" fillId="11" borderId="6" xfId="0" applyFont="1" applyFill="1" applyBorder="1" applyAlignment="1">
      <alignment horizontal="left"/>
    </xf>
    <xf numFmtId="0" fontId="7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6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40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25" fillId="10" borderId="32" xfId="0" applyFont="1" applyFill="1" applyBorder="1" applyAlignment="1">
      <alignment horizontal="left" vertical="center"/>
    </xf>
    <xf numFmtId="0" fontId="25" fillId="10" borderId="44" xfId="0" applyFont="1" applyFill="1" applyBorder="1" applyAlignment="1">
      <alignment horizontal="left" vertical="center"/>
    </xf>
    <xf numFmtId="0" fontId="7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7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18" fillId="9" borderId="15" xfId="1" applyFill="1" applyBorder="1" applyAlignment="1">
      <alignment horizontal="left"/>
    </xf>
    <xf numFmtId="14" fontId="7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2" fillId="9" borderId="55" xfId="0" applyFont="1" applyFill="1" applyBorder="1" applyAlignment="1">
      <alignment horizontal="center" vertical="center" wrapText="1"/>
    </xf>
    <xf numFmtId="0" fontId="22" fillId="9" borderId="8" xfId="0" applyFont="1" applyFill="1" applyBorder="1" applyAlignment="1">
      <alignment horizontal="center" vertical="center" wrapText="1"/>
    </xf>
    <xf numFmtId="0" fontId="22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7" fillId="7" borderId="30" xfId="0" applyFont="1" applyFill="1" applyBorder="1" applyAlignment="1">
      <alignment horizontal="left" vertical="center"/>
    </xf>
    <xf numFmtId="0" fontId="7" fillId="7" borderId="31" xfId="0" applyFont="1" applyFill="1" applyBorder="1" applyAlignment="1">
      <alignment horizontal="left" vertical="center"/>
    </xf>
    <xf numFmtId="0" fontId="7" fillId="7" borderId="59" xfId="0" applyFont="1" applyFill="1" applyBorder="1" applyAlignment="1">
      <alignment horizontal="left" vertical="center"/>
    </xf>
    <xf numFmtId="0" fontId="7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0" fillId="2" borderId="50" xfId="0" applyFont="1" applyFill="1" applyBorder="1" applyAlignment="1">
      <alignment horizontal="left" vertical="center"/>
    </xf>
    <xf numFmtId="0" fontId="20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11" fillId="2" borderId="54" xfId="0" applyFont="1" applyFill="1" applyBorder="1" applyAlignment="1">
      <alignment horizontal="left" vertical="center" wrapText="1"/>
    </xf>
    <xf numFmtId="0" fontId="11" fillId="2" borderId="37" xfId="0" applyFont="1" applyFill="1" applyBorder="1" applyAlignment="1">
      <alignment horizontal="left" vertical="center" wrapText="1"/>
    </xf>
    <xf numFmtId="0" fontId="16" fillId="2" borderId="54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23" fillId="13" borderId="55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4" fillId="3" borderId="69" xfId="0" applyFont="1" applyFill="1" applyBorder="1" applyAlignment="1">
      <alignment horizontal="left" vertical="center" wrapText="1"/>
    </xf>
    <xf numFmtId="0" fontId="4" fillId="3" borderId="70" xfId="0" applyFont="1" applyFill="1" applyBorder="1" applyAlignment="1">
      <alignment horizontal="left" vertical="center" wrapText="1"/>
    </xf>
    <xf numFmtId="0" fontId="11" fillId="2" borderId="32" xfId="0" applyFont="1" applyFill="1" applyBorder="1" applyAlignment="1">
      <alignment horizontal="center" wrapText="1"/>
    </xf>
    <xf numFmtId="0" fontId="20" fillId="2" borderId="36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21" fillId="0" borderId="37" xfId="0" applyFont="1" applyBorder="1" applyAlignment="1"/>
    <xf numFmtId="0" fontId="21" fillId="0" borderId="43" xfId="0" applyFont="1" applyBorder="1" applyAlignment="1"/>
    <xf numFmtId="0" fontId="21" fillId="0" borderId="32" xfId="0" applyFont="1" applyBorder="1" applyAlignment="1"/>
    <xf numFmtId="0" fontId="5" fillId="0" borderId="7" xfId="0" applyFont="1" applyBorder="1" applyAlignment="1"/>
    <xf numFmtId="0" fontId="5" fillId="0" borderId="12" xfId="0" applyFont="1" applyBorder="1" applyAlignment="1"/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66675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37</xdr:row>
          <xdr:rowOff>0</xdr:rowOff>
        </xdr:from>
        <xdr:to>
          <xdr:col>1</xdr:col>
          <xdr:colOff>800100</xdr:colOff>
          <xdr:row>38</xdr:row>
          <xdr:rowOff>28575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38</xdr:row>
          <xdr:rowOff>0</xdr:rowOff>
        </xdr:from>
        <xdr:to>
          <xdr:col>1</xdr:col>
          <xdr:colOff>800100</xdr:colOff>
          <xdr:row>39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180975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714375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17</xdr:row>
          <xdr:rowOff>0</xdr:rowOff>
        </xdr:from>
        <xdr:to>
          <xdr:col>6</xdr:col>
          <xdr:colOff>200025</xdr:colOff>
          <xdr:row>18</xdr:row>
          <xdr:rowOff>28575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18</xdr:row>
          <xdr:rowOff>0</xdr:rowOff>
        </xdr:from>
        <xdr:to>
          <xdr:col>6</xdr:col>
          <xdr:colOff>200025</xdr:colOff>
          <xdr:row>19</xdr:row>
          <xdr:rowOff>28575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0</xdr:rowOff>
        </xdr:from>
        <xdr:to>
          <xdr:col>6</xdr:col>
          <xdr:colOff>200025</xdr:colOff>
          <xdr:row>20</xdr:row>
          <xdr:rowOff>28575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180975</xdr:rowOff>
        </xdr:from>
        <xdr:to>
          <xdr:col>6</xdr:col>
          <xdr:colOff>200025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16</xdr:row>
          <xdr:rowOff>0</xdr:rowOff>
        </xdr:from>
        <xdr:to>
          <xdr:col>6</xdr:col>
          <xdr:colOff>66675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295275</xdr:rowOff>
        </xdr:from>
        <xdr:to>
          <xdr:col>2</xdr:col>
          <xdr:colOff>219075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714375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28575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28575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28575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180975</xdr:rowOff>
        </xdr:from>
        <xdr:to>
          <xdr:col>2</xdr:col>
          <xdr:colOff>485775</xdr:colOff>
          <xdr:row>32</xdr:row>
          <xdr:rowOff>28575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142875</xdr:rowOff>
        </xdr:from>
        <xdr:to>
          <xdr:col>2</xdr:col>
          <xdr:colOff>657225</xdr:colOff>
          <xdr:row>33</xdr:row>
          <xdr:rowOff>66675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115" zoomScaleNormal="115" workbookViewId="0">
      <selection activeCell="G6" sqref="G6"/>
    </sheetView>
  </sheetViews>
  <sheetFormatPr defaultColWidth="8.85546875" defaultRowHeight="15"/>
  <cols>
    <col min="1" max="1" width="24.85546875" customWidth="1"/>
    <col min="2" max="2" width="24.42578125" customWidth="1"/>
    <col min="3" max="3" width="33.7109375" customWidth="1"/>
    <col min="4" max="4" width="9.28515625" customWidth="1"/>
    <col min="5" max="5" width="11.42578125" customWidth="1"/>
    <col min="6" max="6" width="13.85546875" customWidth="1"/>
    <col min="7" max="7" width="10.85546875" customWidth="1"/>
    <col min="8" max="8" width="12.42578125" customWidth="1"/>
    <col min="10" max="10" width="12.85546875" customWidth="1"/>
  </cols>
  <sheetData>
    <row r="1" spans="1:10" ht="15" customHeight="1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>
      <c r="A5" s="75" t="s">
        <v>0</v>
      </c>
      <c r="B5" s="92"/>
      <c r="C5" s="92"/>
      <c r="D5" s="92"/>
      <c r="E5" s="92"/>
      <c r="F5" s="93"/>
      <c r="G5" s="152" t="s">
        <v>1</v>
      </c>
      <c r="H5" s="153"/>
      <c r="I5" s="153"/>
      <c r="J5" s="154"/>
    </row>
    <row r="6" spans="1:10">
      <c r="A6" s="96" t="s">
        <v>2</v>
      </c>
      <c r="B6" s="188" t="s">
        <v>3</v>
      </c>
      <c r="C6" s="189"/>
      <c r="D6" s="189"/>
      <c r="E6" s="189"/>
      <c r="F6" s="190"/>
      <c r="G6" s="179" t="s">
        <v>4</v>
      </c>
      <c r="H6" s="180"/>
      <c r="I6" s="180"/>
      <c r="J6" s="181"/>
    </row>
    <row r="7" spans="1:10">
      <c r="A7" s="52" t="s">
        <v>5</v>
      </c>
      <c r="B7" s="188">
        <v>407886943</v>
      </c>
      <c r="C7" s="189"/>
      <c r="D7" s="189"/>
      <c r="E7" s="189"/>
      <c r="F7" s="190"/>
      <c r="G7" s="182"/>
      <c r="H7" s="183"/>
      <c r="I7" s="183"/>
      <c r="J7" s="184"/>
    </row>
    <row r="8" spans="1:10">
      <c r="A8" s="52" t="s">
        <v>6</v>
      </c>
      <c r="B8" s="191" t="s">
        <v>7</v>
      </c>
      <c r="C8" s="189"/>
      <c r="D8" s="189"/>
      <c r="E8" s="189"/>
      <c r="F8" s="190"/>
      <c r="G8" s="182"/>
      <c r="H8" s="183"/>
      <c r="I8" s="183"/>
      <c r="J8" s="184"/>
    </row>
    <row r="9" spans="1:10">
      <c r="A9" s="52" t="s">
        <v>8</v>
      </c>
      <c r="B9" s="188" t="s">
        <v>9</v>
      </c>
      <c r="C9" s="189"/>
      <c r="D9" s="189"/>
      <c r="E9" s="189"/>
      <c r="F9" s="190"/>
      <c r="G9" s="182"/>
      <c r="H9" s="183"/>
      <c r="I9" s="183"/>
      <c r="J9" s="184"/>
    </row>
    <row r="10" spans="1:10">
      <c r="A10" s="52" t="s">
        <v>10</v>
      </c>
      <c r="B10" s="192">
        <v>45183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>
      <c r="A11" s="97" t="s">
        <v>11</v>
      </c>
      <c r="B11" s="188"/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>
      <c r="A12" s="75" t="s">
        <v>12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>
      <c r="A13" s="91" t="s">
        <v>13</v>
      </c>
      <c r="B13" s="55"/>
      <c r="C13" s="56" t="s">
        <v>14</v>
      </c>
      <c r="D13" s="193"/>
      <c r="E13" s="193"/>
      <c r="F13" s="193"/>
      <c r="G13" s="182"/>
      <c r="H13" s="183"/>
      <c r="I13" s="183"/>
      <c r="J13" s="184"/>
    </row>
    <row r="14" spans="1:10" ht="15.95" customHeight="1">
      <c r="A14" s="91" t="s">
        <v>15</v>
      </c>
      <c r="B14" s="55"/>
      <c r="C14" s="56" t="s">
        <v>14</v>
      </c>
      <c r="D14" s="193"/>
      <c r="E14" s="193"/>
      <c r="F14" s="193"/>
      <c r="G14" s="182"/>
      <c r="H14" s="183"/>
      <c r="I14" s="183"/>
      <c r="J14" s="184"/>
    </row>
    <row r="15" spans="1:10" s="51" customFormat="1" ht="18.600000000000001" customHeight="1" thickBot="1">
      <c r="A15" s="91" t="s">
        <v>16</v>
      </c>
      <c r="B15" s="55"/>
      <c r="C15" s="55"/>
      <c r="D15" s="55"/>
      <c r="E15" s="55"/>
      <c r="F15" s="55"/>
      <c r="G15" s="182"/>
      <c r="H15" s="183"/>
      <c r="I15" s="183"/>
      <c r="J15" s="184"/>
    </row>
    <row r="16" spans="1:10" s="51" customFormat="1" ht="25.5" customHeight="1" thickBot="1">
      <c r="A16" s="75" t="s">
        <v>17</v>
      </c>
      <c r="B16" s="83" t="s">
        <v>18</v>
      </c>
      <c r="C16" s="83" t="s">
        <v>19</v>
      </c>
      <c r="D16" s="83" t="s">
        <v>20</v>
      </c>
      <c r="E16" s="83" t="s">
        <v>21</v>
      </c>
      <c r="F16" s="83" t="s">
        <v>22</v>
      </c>
      <c r="G16" s="182"/>
      <c r="H16" s="183"/>
      <c r="I16" s="183"/>
      <c r="J16" s="184"/>
    </row>
    <row r="17" spans="1:10">
      <c r="A17" s="53" t="s">
        <v>23</v>
      </c>
      <c r="B17" s="49"/>
      <c r="C17" s="49"/>
      <c r="D17" s="50"/>
      <c r="E17" s="50"/>
      <c r="F17" s="64"/>
      <c r="G17" s="182"/>
      <c r="H17" s="183"/>
      <c r="I17" s="183"/>
      <c r="J17" s="184"/>
    </row>
    <row r="18" spans="1:10">
      <c r="A18" s="52" t="s">
        <v>24</v>
      </c>
      <c r="B18" s="48"/>
      <c r="C18" s="47"/>
      <c r="D18" s="48"/>
      <c r="E18" s="48"/>
      <c r="F18" s="65"/>
      <c r="G18" s="182"/>
      <c r="H18" s="183"/>
      <c r="I18" s="183"/>
      <c r="J18" s="184"/>
    </row>
    <row r="19" spans="1:10">
      <c r="A19" s="52" t="s">
        <v>25</v>
      </c>
      <c r="B19" s="48"/>
      <c r="C19" s="47"/>
      <c r="D19" s="48"/>
      <c r="E19" s="48"/>
      <c r="F19" s="65"/>
      <c r="G19" s="182"/>
      <c r="H19" s="183"/>
      <c r="I19" s="183"/>
      <c r="J19" s="184"/>
    </row>
    <row r="20" spans="1:10">
      <c r="A20" s="52" t="s">
        <v>26</v>
      </c>
      <c r="B20" s="48"/>
      <c r="C20" s="48"/>
      <c r="D20" s="48"/>
      <c r="E20" s="48"/>
      <c r="F20" s="65"/>
      <c r="G20" s="182"/>
      <c r="H20" s="183"/>
      <c r="I20" s="183"/>
      <c r="J20" s="184"/>
    </row>
    <row r="21" spans="1:10" ht="15.75" thickBot="1">
      <c r="A21" s="77" t="s">
        <v>27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>
      <c r="A22" s="75" t="s">
        <v>28</v>
      </c>
      <c r="B22" s="80"/>
      <c r="C22" s="80"/>
      <c r="D22" s="81"/>
      <c r="E22" s="81"/>
      <c r="F22" s="82"/>
      <c r="G22" s="152" t="s">
        <v>29</v>
      </c>
      <c r="H22" s="153"/>
      <c r="I22" s="153"/>
      <c r="J22" s="154"/>
    </row>
    <row r="23" spans="1:10" ht="18.600000000000001" customHeight="1">
      <c r="A23" s="57" t="s">
        <v>30</v>
      </c>
      <c r="B23" s="45"/>
      <c r="C23" s="58" t="s">
        <v>31</v>
      </c>
      <c r="D23" s="149"/>
      <c r="E23" s="150"/>
      <c r="F23" s="150"/>
      <c r="G23" s="155"/>
      <c r="H23" s="156"/>
      <c r="I23" s="156"/>
      <c r="J23" s="157"/>
    </row>
    <row r="24" spans="1:10">
      <c r="A24" s="57" t="s">
        <v>32</v>
      </c>
      <c r="B24" s="45"/>
      <c r="C24" s="58" t="s">
        <v>33</v>
      </c>
      <c r="D24" s="149"/>
      <c r="E24" s="150"/>
      <c r="F24" s="150"/>
      <c r="G24" s="158"/>
      <c r="H24" s="159"/>
      <c r="I24" s="159"/>
      <c r="J24" s="160"/>
    </row>
    <row r="25" spans="1:10">
      <c r="A25" s="57" t="s">
        <v>34</v>
      </c>
      <c r="B25" s="44"/>
      <c r="C25" s="60"/>
      <c r="D25" s="151"/>
      <c r="E25" s="151"/>
      <c r="F25" s="151"/>
      <c r="G25" s="158"/>
      <c r="H25" s="159"/>
      <c r="I25" s="159"/>
      <c r="J25" s="160"/>
    </row>
    <row r="26" spans="1:10">
      <c r="A26" s="57" t="s">
        <v>35</v>
      </c>
      <c r="B26" s="45"/>
      <c r="C26" s="58" t="s">
        <v>36</v>
      </c>
      <c r="D26" s="149"/>
      <c r="E26" s="150"/>
      <c r="F26" s="150"/>
      <c r="G26" s="158"/>
      <c r="H26" s="159"/>
      <c r="I26" s="159"/>
      <c r="J26" s="160"/>
    </row>
    <row r="27" spans="1:10">
      <c r="A27" s="57" t="s">
        <v>37</v>
      </c>
      <c r="B27" s="45"/>
      <c r="C27" s="58" t="s">
        <v>38</v>
      </c>
      <c r="D27" s="149"/>
      <c r="E27" s="150"/>
      <c r="F27" s="150"/>
      <c r="G27" s="158"/>
      <c r="H27" s="159"/>
      <c r="I27" s="159"/>
      <c r="J27" s="160"/>
    </row>
    <row r="28" spans="1:10">
      <c r="A28" s="57" t="s">
        <v>39</v>
      </c>
      <c r="B28" s="45"/>
      <c r="C28" s="58" t="s">
        <v>40</v>
      </c>
      <c r="D28" s="149"/>
      <c r="E28" s="150"/>
      <c r="F28" s="150"/>
      <c r="G28" s="158"/>
      <c r="H28" s="159"/>
      <c r="I28" s="159"/>
      <c r="J28" s="160"/>
    </row>
    <row r="29" spans="1:10">
      <c r="A29" s="57" t="s">
        <v>41</v>
      </c>
      <c r="B29" s="45"/>
      <c r="C29" s="58"/>
      <c r="D29" s="59"/>
      <c r="E29" s="59"/>
      <c r="F29" s="59"/>
      <c r="G29" s="158"/>
      <c r="H29" s="159"/>
      <c r="I29" s="159"/>
      <c r="J29" s="160"/>
    </row>
    <row r="30" spans="1:10">
      <c r="A30" s="57" t="s">
        <v>42</v>
      </c>
      <c r="B30" s="44"/>
      <c r="C30" s="60"/>
      <c r="D30" s="59"/>
      <c r="E30" s="59"/>
      <c r="F30" s="59"/>
      <c r="G30" s="158"/>
      <c r="H30" s="159"/>
      <c r="I30" s="159"/>
      <c r="J30" s="160"/>
    </row>
    <row r="31" spans="1:10">
      <c r="A31" s="57" t="s">
        <v>43</v>
      </c>
      <c r="B31" s="45"/>
      <c r="C31" s="58" t="s">
        <v>44</v>
      </c>
      <c r="D31" s="149"/>
      <c r="E31" s="150"/>
      <c r="F31" s="150"/>
      <c r="G31" s="158"/>
      <c r="H31" s="159"/>
      <c r="I31" s="159"/>
      <c r="J31" s="160"/>
    </row>
    <row r="32" spans="1:10">
      <c r="A32" s="57" t="s">
        <v>45</v>
      </c>
      <c r="B32" s="45"/>
      <c r="C32" s="58" t="s">
        <v>46</v>
      </c>
      <c r="D32" s="149"/>
      <c r="E32" s="150"/>
      <c r="F32" s="150"/>
      <c r="G32" s="158"/>
      <c r="H32" s="159"/>
      <c r="I32" s="159"/>
      <c r="J32" s="160"/>
    </row>
    <row r="33" spans="1:10">
      <c r="A33" s="57" t="s">
        <v>47</v>
      </c>
      <c r="B33" s="45"/>
      <c r="C33" s="58" t="s">
        <v>48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>
      <c r="A34" s="57"/>
      <c r="B34" s="45"/>
      <c r="C34" s="45"/>
      <c r="D34" s="44"/>
      <c r="E34" s="44"/>
      <c r="F34" s="44"/>
      <c r="G34" s="158"/>
      <c r="H34" s="159"/>
      <c r="I34" s="159"/>
      <c r="J34" s="160"/>
    </row>
    <row r="35" spans="1:10" ht="23.25" customHeight="1" thickBot="1">
      <c r="A35" s="84" t="s">
        <v>49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>
      <c r="A36" s="90" t="s">
        <v>50</v>
      </c>
      <c r="B36" s="44"/>
      <c r="C36" s="44"/>
      <c r="D36" s="44"/>
      <c r="E36" s="44"/>
      <c r="F36" s="44"/>
      <c r="G36" s="158"/>
      <c r="H36" s="159"/>
      <c r="I36" s="159"/>
      <c r="J36" s="160"/>
    </row>
    <row r="37" spans="1:10">
      <c r="A37" s="90" t="s">
        <v>51</v>
      </c>
      <c r="B37" s="44"/>
      <c r="C37" s="44"/>
      <c r="D37" s="44"/>
      <c r="E37" s="44"/>
      <c r="F37" s="44"/>
      <c r="G37" s="158"/>
      <c r="H37" s="159"/>
      <c r="I37" s="159"/>
      <c r="J37" s="160"/>
    </row>
    <row r="38" spans="1:10">
      <c r="A38" s="90" t="s">
        <v>52</v>
      </c>
      <c r="B38" s="44"/>
      <c r="C38" s="44"/>
      <c r="D38" s="44"/>
      <c r="E38" s="44"/>
      <c r="F38" s="44"/>
      <c r="G38" s="158"/>
      <c r="H38" s="159"/>
      <c r="I38" s="159"/>
      <c r="J38" s="160"/>
    </row>
    <row r="39" spans="1:10">
      <c r="A39" s="90" t="s">
        <v>53</v>
      </c>
      <c r="B39" s="44"/>
      <c r="C39" s="44"/>
      <c r="D39" s="44"/>
      <c r="E39" s="44"/>
      <c r="F39" s="44"/>
      <c r="G39" s="158"/>
      <c r="H39" s="159"/>
      <c r="I39" s="159"/>
      <c r="J39" s="160"/>
    </row>
    <row r="40" spans="1:10">
      <c r="A40" s="90" t="s">
        <v>54</v>
      </c>
      <c r="B40" s="44"/>
      <c r="C40" s="44"/>
      <c r="D40" s="44"/>
      <c r="E40" s="44"/>
      <c r="F40" s="44"/>
      <c r="G40" s="158"/>
      <c r="H40" s="159"/>
      <c r="I40" s="159"/>
      <c r="J40" s="160"/>
    </row>
    <row r="41" spans="1:10" ht="20.100000000000001" customHeight="1" thickBot="1">
      <c r="A41" s="90" t="s">
        <v>14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>
      <c r="A42" s="75" t="s">
        <v>55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>
      <c r="A43" s="90" t="s">
        <v>56</v>
      </c>
      <c r="B43" s="44"/>
      <c r="C43" s="61" t="s">
        <v>57</v>
      </c>
      <c r="D43" s="164"/>
      <c r="E43" s="165"/>
      <c r="F43" s="165"/>
      <c r="G43" s="158"/>
      <c r="H43" s="159"/>
      <c r="I43" s="159"/>
      <c r="J43" s="160"/>
    </row>
    <row r="44" spans="1:10" ht="18.75" customHeight="1">
      <c r="A44" s="90" t="s">
        <v>58</v>
      </c>
      <c r="B44" s="44"/>
      <c r="C44" s="60"/>
      <c r="D44" s="166"/>
      <c r="E44" s="166"/>
      <c r="F44" s="166"/>
      <c r="G44" s="158"/>
      <c r="H44" s="159"/>
      <c r="I44" s="159"/>
      <c r="J44" s="160"/>
    </row>
    <row r="45" spans="1:10" ht="17.25" customHeight="1">
      <c r="A45" s="90" t="s">
        <v>59</v>
      </c>
      <c r="B45" s="54" t="s">
        <v>60</v>
      </c>
      <c r="C45" s="61" t="s">
        <v>61</v>
      </c>
      <c r="D45" s="167"/>
      <c r="E45" s="166"/>
      <c r="F45" s="166"/>
      <c r="G45" s="158"/>
      <c r="H45" s="159"/>
      <c r="I45" s="159"/>
      <c r="J45" s="160"/>
    </row>
    <row r="46" spans="1:10" ht="9" customHeight="1" thickBot="1">
      <c r="A46" s="62"/>
      <c r="B46" s="63"/>
      <c r="C46" s="63"/>
      <c r="D46" s="63"/>
      <c r="E46" s="63"/>
      <c r="F46" s="63"/>
      <c r="G46" s="161"/>
      <c r="H46" s="162"/>
      <c r="I46" s="162"/>
      <c r="J46" s="163"/>
    </row>
    <row r="47" spans="1:10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66675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1971675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1971675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180975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714375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333375</xdr:colOff>
                    <xdr:row>17</xdr:row>
                    <xdr:rowOff>0</xdr:rowOff>
                  </from>
                  <to>
                    <xdr:col>6</xdr:col>
                    <xdr:colOff>200025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333375</xdr:colOff>
                    <xdr:row>18</xdr:row>
                    <xdr:rowOff>0</xdr:rowOff>
                  </from>
                  <to>
                    <xdr:col>6</xdr:col>
                    <xdr:colOff>200025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0</xdr:rowOff>
                  </from>
                  <to>
                    <xdr:col>6</xdr:col>
                    <xdr:colOff>200025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180975</xdr:rowOff>
                  </from>
                  <to>
                    <xdr:col>6</xdr:col>
                    <xdr:colOff>200025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333375</xdr:colOff>
                    <xdr:row>16</xdr:row>
                    <xdr:rowOff>0</xdr:rowOff>
                  </from>
                  <to>
                    <xdr:col>6</xdr:col>
                    <xdr:colOff>66675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295275</xdr:rowOff>
                  </from>
                  <to>
                    <xdr:col>2</xdr:col>
                    <xdr:colOff>219075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714375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180975</xdr:rowOff>
                  </from>
                  <to>
                    <xdr:col>2</xdr:col>
                    <xdr:colOff>485775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142875</xdr:rowOff>
                  </from>
                  <to>
                    <xdr:col>2</xdr:col>
                    <xdr:colOff>657225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C9" sqref="C9"/>
    </sheetView>
  </sheetViews>
  <sheetFormatPr defaultColWidth="14.42578125" defaultRowHeight="15" customHeight="1"/>
  <cols>
    <col min="1" max="1" width="6.42578125" customWidth="1"/>
    <col min="2" max="2" width="12.42578125" customWidth="1"/>
    <col min="3" max="3" width="29" customWidth="1"/>
    <col min="4" max="4" width="7.85546875" customWidth="1"/>
    <col min="5" max="5" width="5.28515625" customWidth="1"/>
    <col min="6" max="6" width="5.42578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42578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>
      <c r="A1" s="222" t="s">
        <v>62</v>
      </c>
      <c r="B1" s="223"/>
      <c r="C1" s="109" t="s">
        <v>63</v>
      </c>
      <c r="D1" s="110">
        <f>SUM(D5:D47)</f>
        <v>0</v>
      </c>
      <c r="E1" s="111"/>
      <c r="F1" s="111"/>
      <c r="G1" s="112"/>
      <c r="H1" s="225" t="s">
        <v>64</v>
      </c>
      <c r="I1" s="226"/>
      <c r="J1" s="226"/>
      <c r="K1" s="226"/>
      <c r="L1" s="226"/>
      <c r="M1" s="226"/>
      <c r="N1" s="226"/>
      <c r="O1" s="227"/>
      <c r="P1" s="228"/>
      <c r="Q1" s="228"/>
      <c r="R1" s="228"/>
      <c r="S1" s="228"/>
      <c r="T1" s="113"/>
      <c r="U1" s="114"/>
      <c r="V1" s="115"/>
    </row>
    <row r="2" spans="1:22" ht="23.45" customHeight="1">
      <c r="A2" s="241" t="s">
        <v>65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3"/>
      <c r="U2" s="116"/>
      <c r="V2" s="117"/>
    </row>
    <row r="3" spans="1:22" ht="48.75" customHeight="1">
      <c r="A3" s="235" t="s">
        <v>66</v>
      </c>
      <c r="B3" s="234" t="s">
        <v>67</v>
      </c>
      <c r="C3" s="232" t="s">
        <v>68</v>
      </c>
      <c r="D3" s="233" t="s">
        <v>69</v>
      </c>
      <c r="E3" s="236" t="s">
        <v>70</v>
      </c>
      <c r="F3" s="237"/>
      <c r="G3" s="238"/>
      <c r="H3" s="239"/>
      <c r="I3" s="240"/>
      <c r="J3" s="148" t="s">
        <v>71</v>
      </c>
      <c r="K3" s="234" t="s">
        <v>72</v>
      </c>
      <c r="L3" s="234" t="s">
        <v>73</v>
      </c>
      <c r="M3" s="215" t="s">
        <v>74</v>
      </c>
      <c r="N3" s="229"/>
      <c r="O3" s="230" t="s">
        <v>75</v>
      </c>
      <c r="P3" s="229"/>
      <c r="Q3" s="229"/>
      <c r="R3" s="229"/>
      <c r="S3" s="231"/>
      <c r="T3" s="224" t="s">
        <v>76</v>
      </c>
      <c r="U3" s="197" t="s">
        <v>77</v>
      </c>
      <c r="V3" s="198" t="s">
        <v>78</v>
      </c>
    </row>
    <row r="4" spans="1:22" ht="33" customHeight="1">
      <c r="A4" s="235"/>
      <c r="B4" s="234"/>
      <c r="C4" s="232"/>
      <c r="D4" s="233"/>
      <c r="E4" s="66" t="s">
        <v>79</v>
      </c>
      <c r="F4" s="66" t="s">
        <v>80</v>
      </c>
      <c r="G4" s="66" t="s">
        <v>81</v>
      </c>
      <c r="H4" s="31" t="s">
        <v>82</v>
      </c>
      <c r="I4" s="31" t="s">
        <v>83</v>
      </c>
      <c r="J4" s="31" t="s">
        <v>69</v>
      </c>
      <c r="K4" s="234"/>
      <c r="L4" s="234"/>
      <c r="M4" s="31" t="s">
        <v>79</v>
      </c>
      <c r="N4" s="31" t="s">
        <v>80</v>
      </c>
      <c r="O4" s="31" t="s">
        <v>84</v>
      </c>
      <c r="P4" s="31" t="s">
        <v>85</v>
      </c>
      <c r="Q4" s="31">
        <v>3</v>
      </c>
      <c r="R4" s="31">
        <v>4</v>
      </c>
      <c r="S4" s="31">
        <v>5</v>
      </c>
      <c r="T4" s="224"/>
      <c r="U4" s="197"/>
      <c r="V4" s="198"/>
    </row>
    <row r="5" spans="1:22" s="7" customFormat="1">
      <c r="A5" s="118">
        <v>1</v>
      </c>
      <c r="B5" s="34"/>
      <c r="C5" s="35" t="s">
        <v>86</v>
      </c>
      <c r="D5" s="36" t="s">
        <v>87</v>
      </c>
      <c r="E5" s="37"/>
      <c r="F5" s="37"/>
      <c r="G5" s="37"/>
      <c r="H5" s="33"/>
      <c r="I5" s="33"/>
      <c r="J5" s="103" t="s">
        <v>87</v>
      </c>
      <c r="K5" s="103" t="str">
        <f>VLOOKUP(C5, Codes!$D$4:$E$57, 2, FALSE)</f>
        <v>-</v>
      </c>
      <c r="L5" s="36" t="s">
        <v>87</v>
      </c>
      <c r="M5" s="102"/>
      <c r="N5" s="102"/>
      <c r="O5" s="38"/>
      <c r="P5" s="38"/>
      <c r="Q5" s="38"/>
      <c r="R5" s="38"/>
      <c r="S5" s="38"/>
      <c r="T5" s="98"/>
      <c r="U5" s="99"/>
      <c r="V5" s="119"/>
    </row>
    <row r="6" spans="1:22">
      <c r="A6" s="118">
        <v>2</v>
      </c>
      <c r="B6" s="34"/>
      <c r="C6" s="35" t="s">
        <v>86</v>
      </c>
      <c r="D6" s="36" t="s">
        <v>87</v>
      </c>
      <c r="E6" s="37"/>
      <c r="F6" s="37"/>
      <c r="G6" s="37"/>
      <c r="H6" s="33"/>
      <c r="I6" s="33"/>
      <c r="J6" s="104" t="s">
        <v>87</v>
      </c>
      <c r="K6" s="103" t="str">
        <f>VLOOKUP(C6, Codes!$D$4:$E$57, 2, FALSE)</f>
        <v>-</v>
      </c>
      <c r="L6" s="39" t="s">
        <v>87</v>
      </c>
      <c r="M6" s="102"/>
      <c r="N6" s="102"/>
      <c r="O6" s="38"/>
      <c r="P6" s="38"/>
      <c r="Q6" s="38"/>
      <c r="R6" s="38"/>
      <c r="S6" s="38"/>
      <c r="T6" s="98"/>
      <c r="U6" s="99"/>
      <c r="V6" s="119"/>
    </row>
    <row r="7" spans="1:22">
      <c r="A7" s="118">
        <v>3</v>
      </c>
      <c r="B7" s="34"/>
      <c r="C7" s="35" t="s">
        <v>86</v>
      </c>
      <c r="D7" s="36" t="s">
        <v>87</v>
      </c>
      <c r="E7" s="37"/>
      <c r="F7" s="37"/>
      <c r="G7" s="37"/>
      <c r="H7" s="33"/>
      <c r="I7" s="33"/>
      <c r="J7" s="104" t="s">
        <v>87</v>
      </c>
      <c r="K7" s="103" t="str">
        <f>VLOOKUP(C7, Codes!$D$4:$E$57, 2, FALSE)</f>
        <v>-</v>
      </c>
      <c r="L7" s="40" t="s">
        <v>87</v>
      </c>
      <c r="M7" s="102"/>
      <c r="N7" s="102"/>
      <c r="O7" s="38"/>
      <c r="P7" s="38"/>
      <c r="Q7" s="38"/>
      <c r="R7" s="38"/>
      <c r="S7" s="38"/>
      <c r="T7" s="98"/>
      <c r="U7" s="99"/>
      <c r="V7" s="119"/>
    </row>
    <row r="8" spans="1:22">
      <c r="A8" s="118">
        <v>4</v>
      </c>
      <c r="B8" s="34"/>
      <c r="C8" s="35" t="s">
        <v>86</v>
      </c>
      <c r="D8" s="36" t="s">
        <v>87</v>
      </c>
      <c r="E8" s="37"/>
      <c r="F8" s="37"/>
      <c r="G8" s="37"/>
      <c r="H8" s="33"/>
      <c r="I8" s="33"/>
      <c r="J8" s="38" t="s">
        <v>87</v>
      </c>
      <c r="K8" s="103" t="str">
        <f>VLOOKUP(C8, Codes!$D$4:$E$57, 2, FALSE)</f>
        <v>-</v>
      </c>
      <c r="L8" s="40" t="s">
        <v>87</v>
      </c>
      <c r="M8" s="102"/>
      <c r="N8" s="102"/>
      <c r="O8" s="38"/>
      <c r="P8" s="38"/>
      <c r="Q8" s="38"/>
      <c r="R8" s="38"/>
      <c r="S8" s="38"/>
      <c r="T8" s="98"/>
      <c r="U8" s="99"/>
      <c r="V8" s="119"/>
    </row>
    <row r="9" spans="1:22">
      <c r="A9" s="118">
        <v>5</v>
      </c>
      <c r="B9" s="34"/>
      <c r="C9" s="35" t="s">
        <v>86</v>
      </c>
      <c r="D9" s="36" t="s">
        <v>87</v>
      </c>
      <c r="E9" s="37"/>
      <c r="F9" s="37"/>
      <c r="G9" s="37"/>
      <c r="H9" s="33"/>
      <c r="I9" s="33"/>
      <c r="J9" s="38" t="s">
        <v>87</v>
      </c>
      <c r="K9" s="103" t="str">
        <f>VLOOKUP(C9, Codes!$D$4:$E$57, 2, FALSE)</f>
        <v>-</v>
      </c>
      <c r="L9" s="40" t="s">
        <v>87</v>
      </c>
      <c r="M9" s="102"/>
      <c r="N9" s="102"/>
      <c r="O9" s="38"/>
      <c r="P9" s="38"/>
      <c r="Q9" s="38"/>
      <c r="R9" s="38"/>
      <c r="S9" s="38"/>
      <c r="T9" s="98"/>
      <c r="U9" s="108"/>
      <c r="V9" s="119"/>
    </row>
    <row r="10" spans="1:22">
      <c r="A10" s="118">
        <v>6</v>
      </c>
      <c r="B10" s="34"/>
      <c r="C10" s="35" t="s">
        <v>86</v>
      </c>
      <c r="D10" s="36" t="s">
        <v>87</v>
      </c>
      <c r="E10" s="37"/>
      <c r="F10" s="37"/>
      <c r="G10" s="37"/>
      <c r="H10" s="33"/>
      <c r="I10" s="33"/>
      <c r="J10" s="38" t="s">
        <v>87</v>
      </c>
      <c r="K10" s="103" t="str">
        <f>VLOOKUP(C10, Codes!$D$4:$E$57, 2, FALSE)</f>
        <v>-</v>
      </c>
      <c r="L10" s="40" t="s">
        <v>87</v>
      </c>
      <c r="M10" s="102"/>
      <c r="N10" s="102"/>
      <c r="O10" s="38"/>
      <c r="P10" s="38"/>
      <c r="Q10" s="38"/>
      <c r="R10" s="38"/>
      <c r="S10" s="38"/>
      <c r="T10" s="98"/>
      <c r="U10" s="99"/>
      <c r="V10" s="119"/>
    </row>
    <row r="11" spans="1:22">
      <c r="A11" s="118">
        <v>7</v>
      </c>
      <c r="B11" s="34"/>
      <c r="C11" s="35" t="s">
        <v>86</v>
      </c>
      <c r="D11" s="36" t="s">
        <v>87</v>
      </c>
      <c r="E11" s="37"/>
      <c r="F11" s="37"/>
      <c r="G11" s="37"/>
      <c r="H11" s="33"/>
      <c r="I11" s="33"/>
      <c r="J11" s="38" t="s">
        <v>87</v>
      </c>
      <c r="K11" s="103" t="str">
        <f>VLOOKUP(C11, Codes!$D$4:$E$57, 2, FALSE)</f>
        <v>-</v>
      </c>
      <c r="L11" s="40" t="s">
        <v>87</v>
      </c>
      <c r="M11" s="102"/>
      <c r="N11" s="102"/>
      <c r="O11" s="38"/>
      <c r="P11" s="38"/>
      <c r="Q11" s="38"/>
      <c r="R11" s="38"/>
      <c r="S11" s="38"/>
      <c r="T11" s="98"/>
      <c r="U11" s="99"/>
      <c r="V11" s="119"/>
    </row>
    <row r="12" spans="1:22">
      <c r="A12" s="118">
        <v>8</v>
      </c>
      <c r="B12" s="34"/>
      <c r="C12" s="35" t="s">
        <v>86</v>
      </c>
      <c r="D12" s="36" t="s">
        <v>87</v>
      </c>
      <c r="E12" s="37"/>
      <c r="F12" s="37"/>
      <c r="G12" s="37"/>
      <c r="H12" s="33"/>
      <c r="I12" s="33"/>
      <c r="J12" s="38" t="s">
        <v>87</v>
      </c>
      <c r="K12" s="103" t="str">
        <f>VLOOKUP(C12, Codes!$D$4:$E$57, 2, FALSE)</f>
        <v>-</v>
      </c>
      <c r="L12" s="40" t="s">
        <v>87</v>
      </c>
      <c r="M12" s="102"/>
      <c r="N12" s="102"/>
      <c r="O12" s="38"/>
      <c r="P12" s="38"/>
      <c r="Q12" s="38"/>
      <c r="R12" s="38"/>
      <c r="S12" s="38"/>
      <c r="T12" s="98"/>
      <c r="U12" s="99"/>
      <c r="V12" s="119"/>
    </row>
    <row r="13" spans="1:22">
      <c r="A13" s="118">
        <v>9</v>
      </c>
      <c r="B13" s="34"/>
      <c r="C13" s="35" t="s">
        <v>86</v>
      </c>
      <c r="D13" s="36" t="s">
        <v>87</v>
      </c>
      <c r="E13" s="37"/>
      <c r="F13" s="37"/>
      <c r="G13" s="37"/>
      <c r="H13" s="33"/>
      <c r="I13" s="33"/>
      <c r="J13" s="38" t="s">
        <v>87</v>
      </c>
      <c r="K13" s="103" t="str">
        <f>VLOOKUP(C13, Codes!$D$4:$E$57, 2, FALSE)</f>
        <v>-</v>
      </c>
      <c r="L13" s="40" t="s">
        <v>87</v>
      </c>
      <c r="M13" s="102"/>
      <c r="N13" s="102"/>
      <c r="O13" s="38"/>
      <c r="P13" s="38"/>
      <c r="Q13" s="38"/>
      <c r="R13" s="38"/>
      <c r="S13" s="38"/>
      <c r="T13" s="98"/>
      <c r="U13" s="99"/>
      <c r="V13" s="119"/>
    </row>
    <row r="14" spans="1:22">
      <c r="A14" s="118">
        <v>10</v>
      </c>
      <c r="B14" s="34"/>
      <c r="C14" s="35" t="s">
        <v>86</v>
      </c>
      <c r="D14" s="36" t="s">
        <v>87</v>
      </c>
      <c r="E14" s="37"/>
      <c r="F14" s="37"/>
      <c r="G14" s="37"/>
      <c r="H14" s="33"/>
      <c r="I14" s="33"/>
      <c r="J14" s="38" t="s">
        <v>87</v>
      </c>
      <c r="K14" s="103" t="str">
        <f>VLOOKUP(C14, Codes!$D$4:$E$57, 2, FALSE)</f>
        <v>-</v>
      </c>
      <c r="L14" s="40" t="s">
        <v>87</v>
      </c>
      <c r="M14" s="102"/>
      <c r="N14" s="102"/>
      <c r="O14" s="38"/>
      <c r="P14" s="38"/>
      <c r="Q14" s="38"/>
      <c r="R14" s="38"/>
      <c r="S14" s="38"/>
      <c r="T14" s="98"/>
      <c r="U14" s="99"/>
      <c r="V14" s="119"/>
    </row>
    <row r="15" spans="1:22">
      <c r="A15" s="118">
        <v>11</v>
      </c>
      <c r="B15" s="34"/>
      <c r="C15" s="35" t="s">
        <v>86</v>
      </c>
      <c r="D15" s="36" t="s">
        <v>87</v>
      </c>
      <c r="E15" s="37"/>
      <c r="F15" s="37"/>
      <c r="G15" s="37"/>
      <c r="H15" s="33"/>
      <c r="I15" s="33"/>
      <c r="J15" s="38" t="s">
        <v>87</v>
      </c>
      <c r="K15" s="103" t="str">
        <f>VLOOKUP(C15, Codes!$D$4:$E$57, 2, FALSE)</f>
        <v>-</v>
      </c>
      <c r="L15" s="40" t="s">
        <v>87</v>
      </c>
      <c r="M15" s="102"/>
      <c r="N15" s="102"/>
      <c r="O15" s="38"/>
      <c r="P15" s="38"/>
      <c r="Q15" s="38"/>
      <c r="R15" s="38"/>
      <c r="S15" s="38"/>
      <c r="T15" s="98"/>
      <c r="U15" s="99"/>
      <c r="V15" s="120"/>
    </row>
    <row r="16" spans="1:22">
      <c r="A16" s="118">
        <v>12</v>
      </c>
      <c r="B16" s="34"/>
      <c r="C16" s="35" t="s">
        <v>86</v>
      </c>
      <c r="D16" s="36" t="s">
        <v>87</v>
      </c>
      <c r="E16" s="37"/>
      <c r="F16" s="37"/>
      <c r="G16" s="37"/>
      <c r="H16" s="33"/>
      <c r="I16" s="33"/>
      <c r="J16" s="38" t="s">
        <v>87</v>
      </c>
      <c r="K16" s="103" t="str">
        <f>VLOOKUP(C16, Codes!$D$4:$E$57, 2, FALSE)</f>
        <v>-</v>
      </c>
      <c r="L16" s="40" t="s">
        <v>87</v>
      </c>
      <c r="M16" s="102"/>
      <c r="N16" s="102"/>
      <c r="O16" s="38"/>
      <c r="P16" s="38"/>
      <c r="Q16" s="38"/>
      <c r="R16" s="38"/>
      <c r="S16" s="38"/>
      <c r="T16" s="98"/>
      <c r="U16" s="99"/>
      <c r="V16" s="119"/>
    </row>
    <row r="17" spans="1:22">
      <c r="A17" s="118">
        <v>13</v>
      </c>
      <c r="B17" s="34"/>
      <c r="C17" s="35" t="s">
        <v>86</v>
      </c>
      <c r="D17" s="36" t="s">
        <v>87</v>
      </c>
      <c r="E17" s="37"/>
      <c r="F17" s="37"/>
      <c r="G17" s="37"/>
      <c r="H17" s="33"/>
      <c r="I17" s="33"/>
      <c r="J17" s="38" t="s">
        <v>87</v>
      </c>
      <c r="K17" s="103" t="str">
        <f>VLOOKUP(C17, Codes!$D$4:$E$57, 2, FALSE)</f>
        <v>-</v>
      </c>
      <c r="L17" s="40" t="s">
        <v>87</v>
      </c>
      <c r="M17" s="102"/>
      <c r="N17" s="102"/>
      <c r="O17" s="38"/>
      <c r="P17" s="38"/>
      <c r="Q17" s="38"/>
      <c r="R17" s="38"/>
      <c r="S17" s="38"/>
      <c r="T17" s="98"/>
      <c r="U17" s="99"/>
      <c r="V17" s="119"/>
    </row>
    <row r="18" spans="1:22">
      <c r="A18" s="118">
        <v>14</v>
      </c>
      <c r="B18" s="33"/>
      <c r="C18" s="35" t="s">
        <v>86</v>
      </c>
      <c r="D18" s="36" t="s">
        <v>87</v>
      </c>
      <c r="E18" s="37"/>
      <c r="F18" s="37"/>
      <c r="G18" s="37"/>
      <c r="H18" s="33"/>
      <c r="I18" s="33"/>
      <c r="J18" s="38" t="s">
        <v>87</v>
      </c>
      <c r="K18" s="103" t="str">
        <f>VLOOKUP(C18, Codes!$D$4:$E$57, 2, FALSE)</f>
        <v>-</v>
      </c>
      <c r="L18" s="40" t="s">
        <v>87</v>
      </c>
      <c r="M18" s="102"/>
      <c r="N18" s="102"/>
      <c r="O18" s="38"/>
      <c r="P18" s="38"/>
      <c r="Q18" s="38"/>
      <c r="R18" s="38"/>
      <c r="S18" s="38"/>
      <c r="T18" s="98"/>
      <c r="U18" s="99"/>
      <c r="V18" s="119"/>
    </row>
    <row r="19" spans="1:22">
      <c r="A19" s="118">
        <v>15</v>
      </c>
      <c r="B19" s="33"/>
      <c r="C19" s="35" t="s">
        <v>86</v>
      </c>
      <c r="D19" s="36" t="s">
        <v>87</v>
      </c>
      <c r="E19" s="37"/>
      <c r="F19" s="37"/>
      <c r="G19" s="37"/>
      <c r="H19" s="33"/>
      <c r="I19" s="33"/>
      <c r="J19" s="38" t="s">
        <v>87</v>
      </c>
      <c r="K19" s="103" t="str">
        <f>VLOOKUP(C19, Codes!$D$4:$E$57, 2, FALSE)</f>
        <v>-</v>
      </c>
      <c r="L19" s="40" t="s">
        <v>87</v>
      </c>
      <c r="M19" s="102"/>
      <c r="N19" s="102"/>
      <c r="O19" s="38"/>
      <c r="P19" s="38"/>
      <c r="Q19" s="38"/>
      <c r="R19" s="38"/>
      <c r="S19" s="38"/>
      <c r="T19" s="98"/>
      <c r="U19" s="99"/>
      <c r="V19" s="119"/>
    </row>
    <row r="20" spans="1:22">
      <c r="A20" s="118">
        <v>16</v>
      </c>
      <c r="B20" s="33"/>
      <c r="C20" s="35" t="s">
        <v>86</v>
      </c>
      <c r="D20" s="36" t="s">
        <v>87</v>
      </c>
      <c r="E20" s="37"/>
      <c r="F20" s="37"/>
      <c r="G20" s="37"/>
      <c r="H20" s="33"/>
      <c r="I20" s="33"/>
      <c r="J20" s="38" t="s">
        <v>87</v>
      </c>
      <c r="K20" s="103" t="str">
        <f>VLOOKUP(C20, Codes!$D$4:$E$57, 2, FALSE)</f>
        <v>-</v>
      </c>
      <c r="L20" s="40" t="s">
        <v>87</v>
      </c>
      <c r="M20" s="102"/>
      <c r="N20" s="102"/>
      <c r="O20" s="38"/>
      <c r="P20" s="38"/>
      <c r="Q20" s="38"/>
      <c r="R20" s="38"/>
      <c r="S20" s="38"/>
      <c r="T20" s="98"/>
      <c r="U20" s="99"/>
      <c r="V20" s="119"/>
    </row>
    <row r="21" spans="1:22">
      <c r="A21" s="118">
        <v>17</v>
      </c>
      <c r="B21" s="33"/>
      <c r="C21" s="35" t="s">
        <v>86</v>
      </c>
      <c r="D21" s="36" t="s">
        <v>87</v>
      </c>
      <c r="E21" s="37"/>
      <c r="F21" s="37"/>
      <c r="G21" s="37"/>
      <c r="H21" s="33"/>
      <c r="I21" s="33"/>
      <c r="J21" s="38" t="s">
        <v>87</v>
      </c>
      <c r="K21" s="103" t="str">
        <f>VLOOKUP(C21, Codes!$D$4:$E$57, 2, FALSE)</f>
        <v>-</v>
      </c>
      <c r="L21" s="40" t="s">
        <v>87</v>
      </c>
      <c r="M21" s="102"/>
      <c r="N21" s="102"/>
      <c r="O21" s="38"/>
      <c r="P21" s="38"/>
      <c r="Q21" s="38"/>
      <c r="R21" s="38"/>
      <c r="S21" s="38"/>
      <c r="T21" s="98"/>
      <c r="U21" s="99"/>
      <c r="V21" s="119"/>
    </row>
    <row r="22" spans="1:22">
      <c r="A22" s="118">
        <v>18</v>
      </c>
      <c r="B22" s="33"/>
      <c r="C22" s="35" t="s">
        <v>86</v>
      </c>
      <c r="D22" s="36" t="s">
        <v>87</v>
      </c>
      <c r="E22" s="37"/>
      <c r="F22" s="37"/>
      <c r="G22" s="37"/>
      <c r="H22" s="33"/>
      <c r="I22" s="33"/>
      <c r="J22" s="38" t="s">
        <v>87</v>
      </c>
      <c r="K22" s="103" t="str">
        <f>VLOOKUP(C22, Codes!$D$4:$E$57, 2, FALSE)</f>
        <v>-</v>
      </c>
      <c r="L22" s="40" t="s">
        <v>87</v>
      </c>
      <c r="M22" s="102"/>
      <c r="N22" s="102"/>
      <c r="O22" s="38"/>
      <c r="P22" s="38"/>
      <c r="Q22" s="38"/>
      <c r="R22" s="38"/>
      <c r="S22" s="38"/>
      <c r="T22" s="98"/>
      <c r="U22" s="99"/>
      <c r="V22" s="119"/>
    </row>
    <row r="23" spans="1:22">
      <c r="A23" s="118">
        <v>19</v>
      </c>
      <c r="B23" s="33"/>
      <c r="C23" s="35" t="s">
        <v>86</v>
      </c>
      <c r="D23" s="36" t="s">
        <v>87</v>
      </c>
      <c r="E23" s="37"/>
      <c r="F23" s="37"/>
      <c r="G23" s="37"/>
      <c r="H23" s="33"/>
      <c r="I23" s="33"/>
      <c r="J23" s="38" t="s">
        <v>87</v>
      </c>
      <c r="K23" s="103" t="str">
        <f>VLOOKUP(C23, Codes!$D$4:$E$57, 2, FALSE)</f>
        <v>-</v>
      </c>
      <c r="L23" s="40" t="s">
        <v>87</v>
      </c>
      <c r="M23" s="102"/>
      <c r="N23" s="102"/>
      <c r="O23" s="38"/>
      <c r="P23" s="38"/>
      <c r="Q23" s="38"/>
      <c r="R23" s="38"/>
      <c r="S23" s="38"/>
      <c r="T23" s="98"/>
      <c r="U23" s="108"/>
      <c r="V23" s="119"/>
    </row>
    <row r="24" spans="1:22">
      <c r="A24" s="118">
        <v>20</v>
      </c>
      <c r="B24" s="33"/>
      <c r="C24" s="35" t="s">
        <v>86</v>
      </c>
      <c r="D24" s="36" t="s">
        <v>87</v>
      </c>
      <c r="E24" s="37"/>
      <c r="F24" s="37"/>
      <c r="G24" s="37"/>
      <c r="H24" s="33"/>
      <c r="I24" s="33"/>
      <c r="J24" s="38" t="s">
        <v>87</v>
      </c>
      <c r="K24" s="103" t="str">
        <f>VLOOKUP(C24, Codes!$D$4:$E$57, 2, FALSE)</f>
        <v>-</v>
      </c>
      <c r="L24" s="40" t="s">
        <v>87</v>
      </c>
      <c r="M24" s="102"/>
      <c r="N24" s="102"/>
      <c r="O24" s="38"/>
      <c r="P24" s="38"/>
      <c r="Q24" s="38"/>
      <c r="R24" s="38"/>
      <c r="S24" s="38"/>
      <c r="T24" s="98"/>
      <c r="U24" s="108"/>
      <c r="V24" s="119"/>
    </row>
    <row r="25" spans="1:22">
      <c r="A25" s="118">
        <v>21</v>
      </c>
      <c r="B25" s="33"/>
      <c r="C25" s="35" t="s">
        <v>86</v>
      </c>
      <c r="D25" s="36" t="s">
        <v>87</v>
      </c>
      <c r="E25" s="37"/>
      <c r="F25" s="37"/>
      <c r="G25" s="37"/>
      <c r="H25" s="33"/>
      <c r="I25" s="33"/>
      <c r="J25" s="38" t="s">
        <v>87</v>
      </c>
      <c r="K25" s="103" t="str">
        <f>VLOOKUP(C25, Codes!$D$4:$E$57, 2, FALSE)</f>
        <v>-</v>
      </c>
      <c r="L25" s="40" t="s">
        <v>87</v>
      </c>
      <c r="M25" s="102"/>
      <c r="N25" s="102"/>
      <c r="O25" s="38"/>
      <c r="P25" s="38"/>
      <c r="Q25" s="38"/>
      <c r="R25" s="38"/>
      <c r="S25" s="38"/>
      <c r="T25" s="98"/>
      <c r="U25" s="99"/>
      <c r="V25" s="119"/>
    </row>
    <row r="26" spans="1:22">
      <c r="A26" s="118">
        <v>22</v>
      </c>
      <c r="B26" s="33"/>
      <c r="C26" s="35" t="s">
        <v>86</v>
      </c>
      <c r="D26" s="36" t="s">
        <v>87</v>
      </c>
      <c r="E26" s="37"/>
      <c r="F26" s="37"/>
      <c r="G26" s="37"/>
      <c r="H26" s="33"/>
      <c r="I26" s="33"/>
      <c r="J26" s="38" t="s">
        <v>87</v>
      </c>
      <c r="K26" s="103" t="str">
        <f>VLOOKUP(C26, Codes!$D$4:$E$57, 2, FALSE)</f>
        <v>-</v>
      </c>
      <c r="L26" s="40" t="s">
        <v>87</v>
      </c>
      <c r="M26" s="102"/>
      <c r="N26" s="102"/>
      <c r="O26" s="38"/>
      <c r="P26" s="38"/>
      <c r="Q26" s="38"/>
      <c r="R26" s="38"/>
      <c r="S26" s="38"/>
      <c r="T26" s="98"/>
      <c r="U26" s="99"/>
      <c r="V26" s="119"/>
    </row>
    <row r="27" spans="1:22">
      <c r="A27" s="118">
        <v>23</v>
      </c>
      <c r="B27" s="33"/>
      <c r="C27" s="35" t="s">
        <v>86</v>
      </c>
      <c r="D27" s="36" t="s">
        <v>87</v>
      </c>
      <c r="E27" s="37"/>
      <c r="F27" s="37"/>
      <c r="G27" s="37"/>
      <c r="H27" s="33"/>
      <c r="I27" s="33"/>
      <c r="J27" s="38" t="s">
        <v>87</v>
      </c>
      <c r="K27" s="103" t="str">
        <f>VLOOKUP(C27, Codes!$D$4:$E$57, 2, FALSE)</f>
        <v>-</v>
      </c>
      <c r="L27" s="40" t="s">
        <v>87</v>
      </c>
      <c r="M27" s="102"/>
      <c r="N27" s="102"/>
      <c r="O27" s="38"/>
      <c r="P27" s="38"/>
      <c r="Q27" s="38"/>
      <c r="R27" s="38"/>
      <c r="S27" s="38"/>
      <c r="T27" s="98"/>
      <c r="U27" s="99"/>
      <c r="V27" s="119"/>
    </row>
    <row r="28" spans="1:22">
      <c r="A28" s="118">
        <v>24</v>
      </c>
      <c r="B28" s="33"/>
      <c r="C28" s="35" t="s">
        <v>86</v>
      </c>
      <c r="D28" s="36" t="s">
        <v>87</v>
      </c>
      <c r="E28" s="37"/>
      <c r="F28" s="37"/>
      <c r="G28" s="37"/>
      <c r="H28" s="33"/>
      <c r="I28" s="33"/>
      <c r="J28" s="38" t="s">
        <v>87</v>
      </c>
      <c r="K28" s="103" t="str">
        <f>VLOOKUP(C28, Codes!$D$4:$E$57, 2, FALSE)</f>
        <v>-</v>
      </c>
      <c r="L28" s="40" t="s">
        <v>87</v>
      </c>
      <c r="M28" s="102"/>
      <c r="N28" s="102"/>
      <c r="O28" s="38"/>
      <c r="P28" s="38"/>
      <c r="Q28" s="38"/>
      <c r="R28" s="38"/>
      <c r="S28" s="38"/>
      <c r="T28" s="98"/>
      <c r="U28" s="99"/>
      <c r="V28" s="119"/>
    </row>
    <row r="29" spans="1:22">
      <c r="A29" s="118">
        <v>25</v>
      </c>
      <c r="B29" s="33"/>
      <c r="C29" s="35" t="s">
        <v>86</v>
      </c>
      <c r="D29" s="36" t="s">
        <v>87</v>
      </c>
      <c r="E29" s="37"/>
      <c r="F29" s="37"/>
      <c r="G29" s="37"/>
      <c r="H29" s="33"/>
      <c r="I29" s="33"/>
      <c r="J29" s="38" t="s">
        <v>87</v>
      </c>
      <c r="K29" s="103" t="str">
        <f>VLOOKUP(C29, Codes!$D$4:$E$57, 2, FALSE)</f>
        <v>-</v>
      </c>
      <c r="L29" s="40" t="s">
        <v>87</v>
      </c>
      <c r="M29" s="102"/>
      <c r="N29" s="102"/>
      <c r="O29" s="38"/>
      <c r="P29" s="38"/>
      <c r="Q29" s="38"/>
      <c r="R29" s="38"/>
      <c r="S29" s="38"/>
      <c r="T29" s="98"/>
      <c r="U29" s="99"/>
      <c r="V29" s="119"/>
    </row>
    <row r="30" spans="1:22" ht="42" customHeight="1">
      <c r="A30" s="194" t="s">
        <v>88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1"/>
      <c r="V30" s="121"/>
    </row>
    <row r="31" spans="1:22" ht="63" customHeight="1">
      <c r="A31" s="208" t="s">
        <v>66</v>
      </c>
      <c r="B31" s="210" t="s">
        <v>67</v>
      </c>
      <c r="C31" s="212" t="s">
        <v>68</v>
      </c>
      <c r="D31" s="214" t="s">
        <v>69</v>
      </c>
      <c r="E31" s="216" t="s">
        <v>89</v>
      </c>
      <c r="F31" s="217"/>
      <c r="G31" s="218"/>
      <c r="H31" s="219" t="s">
        <v>72</v>
      </c>
      <c r="I31" s="210" t="s">
        <v>90</v>
      </c>
      <c r="J31" s="205" t="s">
        <v>91</v>
      </c>
      <c r="K31" s="206"/>
      <c r="L31" s="206"/>
      <c r="M31" s="206"/>
      <c r="N31" s="221"/>
      <c r="O31" s="205" t="s">
        <v>92</v>
      </c>
      <c r="P31" s="206"/>
      <c r="Q31" s="206"/>
      <c r="R31" s="207"/>
      <c r="S31" s="203" t="s">
        <v>93</v>
      </c>
      <c r="T31" s="199" t="s">
        <v>94</v>
      </c>
      <c r="U31" s="199" t="s">
        <v>77</v>
      </c>
      <c r="V31" s="201" t="s">
        <v>78</v>
      </c>
    </row>
    <row r="32" spans="1:22" ht="33.75" customHeight="1">
      <c r="A32" s="209"/>
      <c r="B32" s="211"/>
      <c r="C32" s="213"/>
      <c r="D32" s="215"/>
      <c r="E32" s="6" t="s">
        <v>79</v>
      </c>
      <c r="F32" s="6" t="s">
        <v>80</v>
      </c>
      <c r="G32" s="6" t="s">
        <v>81</v>
      </c>
      <c r="H32" s="220"/>
      <c r="I32" s="211"/>
      <c r="J32" s="146" t="s">
        <v>95</v>
      </c>
      <c r="K32" s="6" t="s">
        <v>96</v>
      </c>
      <c r="L32" s="6" t="s">
        <v>97</v>
      </c>
      <c r="M32" s="6" t="s">
        <v>98</v>
      </c>
      <c r="N32" s="6" t="s">
        <v>99</v>
      </c>
      <c r="O32" s="5" t="s">
        <v>100</v>
      </c>
      <c r="P32" s="5" t="s">
        <v>97</v>
      </c>
      <c r="Q32" s="5" t="s">
        <v>98</v>
      </c>
      <c r="R32" s="22" t="s">
        <v>99</v>
      </c>
      <c r="S32" s="204"/>
      <c r="T32" s="200"/>
      <c r="U32" s="200"/>
      <c r="V32" s="202"/>
    </row>
    <row r="33" spans="1:22">
      <c r="A33" s="122">
        <v>1</v>
      </c>
      <c r="B33" s="8"/>
      <c r="C33" s="11" t="s">
        <v>86</v>
      </c>
      <c r="D33" s="16" t="s">
        <v>87</v>
      </c>
      <c r="E33" s="4"/>
      <c r="F33" s="4"/>
      <c r="G33" s="4"/>
      <c r="H33" s="103" t="str">
        <f>VLOOKUP(C33, Codes!D61:E70, 2, FALSE)</f>
        <v>-</v>
      </c>
      <c r="I33" s="123" t="s">
        <v>87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>
      <c r="A34" s="122">
        <v>2</v>
      </c>
      <c r="B34" s="8"/>
      <c r="C34" s="11" t="s">
        <v>86</v>
      </c>
      <c r="D34" s="16" t="s">
        <v>87</v>
      </c>
      <c r="E34" s="4"/>
      <c r="F34" s="4"/>
      <c r="G34" s="4"/>
      <c r="H34" s="105" t="s">
        <v>87</v>
      </c>
      <c r="I34" s="123" t="s">
        <v>87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1"/>
      <c r="U34" s="99"/>
      <c r="V34" s="119"/>
    </row>
    <row r="35" spans="1:22">
      <c r="A35" s="122">
        <v>3</v>
      </c>
      <c r="B35" s="8"/>
      <c r="C35" s="11" t="s">
        <v>86</v>
      </c>
      <c r="D35" s="16" t="s">
        <v>87</v>
      </c>
      <c r="E35" s="4"/>
      <c r="F35" s="4"/>
      <c r="G35" s="4"/>
      <c r="H35" s="105" t="s">
        <v>87</v>
      </c>
      <c r="I35" s="123" t="s">
        <v>87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1"/>
      <c r="U35" s="99"/>
      <c r="V35" s="119"/>
    </row>
    <row r="36" spans="1:22">
      <c r="A36" s="122">
        <v>4</v>
      </c>
      <c r="B36" s="8"/>
      <c r="C36" s="11" t="s">
        <v>86</v>
      </c>
      <c r="D36" s="16" t="s">
        <v>87</v>
      </c>
      <c r="E36" s="4"/>
      <c r="F36" s="4"/>
      <c r="G36" s="4"/>
      <c r="H36" s="105" t="s">
        <v>87</v>
      </c>
      <c r="I36" s="123" t="s">
        <v>87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1"/>
      <c r="U36" s="99"/>
      <c r="V36" s="119"/>
    </row>
    <row r="37" spans="1:22">
      <c r="A37" s="122">
        <v>5</v>
      </c>
      <c r="B37" s="8"/>
      <c r="C37" s="11" t="s">
        <v>86</v>
      </c>
      <c r="D37" s="16" t="s">
        <v>87</v>
      </c>
      <c r="E37" s="4"/>
      <c r="F37" s="4"/>
      <c r="G37" s="4"/>
      <c r="H37" s="105" t="s">
        <v>87</v>
      </c>
      <c r="I37" s="123" t="s">
        <v>87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1"/>
      <c r="U37" s="99"/>
      <c r="V37" s="119"/>
    </row>
    <row r="38" spans="1:22">
      <c r="A38" s="122">
        <v>6</v>
      </c>
      <c r="B38" s="8"/>
      <c r="C38" s="11" t="s">
        <v>86</v>
      </c>
      <c r="D38" s="16" t="s">
        <v>87</v>
      </c>
      <c r="E38" s="4"/>
      <c r="F38" s="4"/>
      <c r="G38" s="4"/>
      <c r="H38" s="105" t="s">
        <v>87</v>
      </c>
      <c r="I38" s="123" t="s">
        <v>87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1"/>
      <c r="U38" s="108"/>
      <c r="V38" s="119"/>
    </row>
    <row r="39" spans="1:22">
      <c r="A39" s="122">
        <v>7</v>
      </c>
      <c r="B39" s="8"/>
      <c r="C39" s="11" t="s">
        <v>86</v>
      </c>
      <c r="D39" s="16" t="s">
        <v>87</v>
      </c>
      <c r="E39" s="4"/>
      <c r="F39" s="4"/>
      <c r="G39" s="4"/>
      <c r="H39" s="105" t="s">
        <v>87</v>
      </c>
      <c r="I39" s="123" t="s">
        <v>87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1"/>
      <c r="U39" s="99"/>
      <c r="V39" s="119"/>
    </row>
    <row r="40" spans="1:22">
      <c r="A40" s="122">
        <v>8</v>
      </c>
      <c r="B40" s="8"/>
      <c r="C40" s="11" t="s">
        <v>86</v>
      </c>
      <c r="D40" s="16" t="s">
        <v>87</v>
      </c>
      <c r="E40" s="4"/>
      <c r="F40" s="4"/>
      <c r="G40" s="4"/>
      <c r="H40" s="105" t="s">
        <v>87</v>
      </c>
      <c r="I40" s="123" t="s">
        <v>87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1"/>
      <c r="U40" s="108"/>
      <c r="V40" s="119"/>
    </row>
    <row r="41" spans="1:22">
      <c r="A41" s="122">
        <v>9</v>
      </c>
      <c r="B41" s="8"/>
      <c r="C41" s="11" t="s">
        <v>86</v>
      </c>
      <c r="D41" s="16" t="s">
        <v>87</v>
      </c>
      <c r="E41" s="4"/>
      <c r="F41" s="4"/>
      <c r="G41" s="4"/>
      <c r="H41" s="105" t="s">
        <v>87</v>
      </c>
      <c r="I41" s="123" t="s">
        <v>87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1"/>
      <c r="U41" s="99"/>
      <c r="V41" s="119"/>
    </row>
    <row r="42" spans="1:22">
      <c r="A42" s="122">
        <v>10</v>
      </c>
      <c r="B42" s="8"/>
      <c r="C42" s="11" t="s">
        <v>86</v>
      </c>
      <c r="D42" s="16" t="s">
        <v>87</v>
      </c>
      <c r="E42" s="4"/>
      <c r="F42" s="4"/>
      <c r="G42" s="4"/>
      <c r="H42" s="105" t="s">
        <v>87</v>
      </c>
      <c r="I42" s="123" t="s">
        <v>87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1"/>
      <c r="U42" s="99"/>
      <c r="V42" s="120"/>
    </row>
    <row r="43" spans="1:22">
      <c r="A43" s="122">
        <v>11</v>
      </c>
      <c r="B43" s="8"/>
      <c r="C43" s="11" t="s">
        <v>86</v>
      </c>
      <c r="D43" s="16" t="s">
        <v>87</v>
      </c>
      <c r="E43" s="4"/>
      <c r="F43" s="4"/>
      <c r="G43" s="4"/>
      <c r="H43" s="105" t="s">
        <v>87</v>
      </c>
      <c r="I43" s="123" t="s">
        <v>87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1"/>
      <c r="U43" s="99"/>
      <c r="V43" s="119"/>
    </row>
    <row r="44" spans="1:22">
      <c r="A44" s="122">
        <v>12</v>
      </c>
      <c r="B44" s="8"/>
      <c r="C44" s="11" t="s">
        <v>86</v>
      </c>
      <c r="D44" s="16" t="s">
        <v>87</v>
      </c>
      <c r="E44" s="4"/>
      <c r="F44" s="4"/>
      <c r="G44" s="4"/>
      <c r="H44" s="105" t="s">
        <v>87</v>
      </c>
      <c r="I44" s="123" t="s">
        <v>87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1"/>
      <c r="U44" s="99"/>
      <c r="V44" s="119"/>
    </row>
    <row r="45" spans="1:22">
      <c r="A45" s="122">
        <v>13</v>
      </c>
      <c r="B45" s="8"/>
      <c r="C45" s="11" t="s">
        <v>86</v>
      </c>
      <c r="D45" s="16" t="s">
        <v>87</v>
      </c>
      <c r="E45" s="4"/>
      <c r="F45" s="4"/>
      <c r="G45" s="4"/>
      <c r="H45" s="105" t="s">
        <v>87</v>
      </c>
      <c r="I45" s="123" t="s">
        <v>87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1"/>
      <c r="U45" s="99"/>
      <c r="V45" s="119"/>
    </row>
    <row r="46" spans="1:22">
      <c r="A46" s="122">
        <v>14</v>
      </c>
      <c r="B46" s="8"/>
      <c r="C46" s="11" t="s">
        <v>86</v>
      </c>
      <c r="D46" s="16" t="s">
        <v>87</v>
      </c>
      <c r="E46" s="4"/>
      <c r="F46" s="4"/>
      <c r="G46" s="4"/>
      <c r="H46" s="105" t="s">
        <v>87</v>
      </c>
      <c r="I46" s="123" t="s">
        <v>87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1"/>
      <c r="U46" s="99"/>
      <c r="V46" s="119"/>
    </row>
    <row r="47" spans="1:22" ht="15.75" thickBot="1">
      <c r="A47" s="124">
        <v>15</v>
      </c>
      <c r="B47" s="125"/>
      <c r="C47" s="147" t="s">
        <v>86</v>
      </c>
      <c r="D47" s="126" t="s">
        <v>87</v>
      </c>
      <c r="E47" s="127"/>
      <c r="F47" s="127"/>
      <c r="G47" s="127"/>
      <c r="H47" s="128" t="s">
        <v>87</v>
      </c>
      <c r="I47" s="129" t="s">
        <v>87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42578125" customWidth="1"/>
    <col min="4" max="4" width="18.28515625" customWidth="1"/>
    <col min="5" max="5" width="8" customWidth="1"/>
    <col min="6" max="6" width="6.42578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247" t="s">
        <v>101</v>
      </c>
      <c r="B1" s="255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56"/>
      <c r="B2" s="257"/>
      <c r="C2" s="71"/>
      <c r="D2" s="72" t="s">
        <v>102</v>
      </c>
      <c r="E2" s="73">
        <f>SUM(E5:E54)</f>
        <v>0</v>
      </c>
      <c r="F2" s="246" t="s">
        <v>103</v>
      </c>
      <c r="G2" s="246"/>
      <c r="H2" s="246"/>
      <c r="I2" s="246"/>
      <c r="J2" s="246"/>
      <c r="K2" s="246"/>
      <c r="L2" s="246"/>
      <c r="M2" s="246"/>
      <c r="N2" s="74" t="s">
        <v>104</v>
      </c>
    </row>
    <row r="3" spans="1:14" ht="62.1" customHeight="1">
      <c r="A3" s="235" t="s">
        <v>105</v>
      </c>
      <c r="B3" s="249" t="s">
        <v>106</v>
      </c>
      <c r="C3" s="249" t="s">
        <v>107</v>
      </c>
      <c r="D3" s="234" t="s">
        <v>108</v>
      </c>
      <c r="E3" s="234" t="s">
        <v>69</v>
      </c>
      <c r="F3" s="251" t="s">
        <v>109</v>
      </c>
      <c r="G3" s="253" t="s">
        <v>110</v>
      </c>
      <c r="H3" s="67" t="s">
        <v>111</v>
      </c>
      <c r="I3" s="248" t="s">
        <v>112</v>
      </c>
      <c r="J3" s="258"/>
      <c r="K3" s="258"/>
      <c r="L3" s="258"/>
      <c r="M3" s="259"/>
      <c r="N3" s="244" t="s">
        <v>113</v>
      </c>
    </row>
    <row r="4" spans="1:14" ht="29.45" customHeight="1">
      <c r="A4" s="209"/>
      <c r="B4" s="250"/>
      <c r="C4" s="250"/>
      <c r="D4" s="211"/>
      <c r="E4" s="211"/>
      <c r="F4" s="252"/>
      <c r="G4" s="254"/>
      <c r="H4" s="32"/>
      <c r="I4" s="5" t="s">
        <v>114</v>
      </c>
      <c r="J4" s="5" t="s">
        <v>115</v>
      </c>
      <c r="K4" s="1">
        <v>3</v>
      </c>
      <c r="L4" s="1">
        <v>4</v>
      </c>
      <c r="M4" s="1">
        <v>5</v>
      </c>
      <c r="N4" s="245"/>
    </row>
    <row r="5" spans="1:14">
      <c r="A5" s="138">
        <v>1</v>
      </c>
      <c r="B5" s="2"/>
      <c r="C5" s="15" t="s">
        <v>87</v>
      </c>
      <c r="D5" s="12" t="s">
        <v>116</v>
      </c>
      <c r="E5" s="88" t="s">
        <v>87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>
      <c r="A6" s="138">
        <v>2</v>
      </c>
      <c r="B6" s="2"/>
      <c r="C6" s="87" t="s">
        <v>87</v>
      </c>
      <c r="D6" s="12" t="s">
        <v>116</v>
      </c>
      <c r="E6" s="88" t="s">
        <v>87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>
      <c r="A7" s="138">
        <v>3</v>
      </c>
      <c r="B7" s="2"/>
      <c r="C7" s="16" t="s">
        <v>87</v>
      </c>
      <c r="D7" s="12" t="s">
        <v>116</v>
      </c>
      <c r="E7" s="89" t="s">
        <v>87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>
      <c r="A8" s="138">
        <v>4</v>
      </c>
      <c r="B8" s="2"/>
      <c r="C8" s="16" t="s">
        <v>87</v>
      </c>
      <c r="D8" s="12" t="s">
        <v>116</v>
      </c>
      <c r="E8" s="89" t="s">
        <v>87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>
      <c r="A9" s="138">
        <v>5</v>
      </c>
      <c r="B9" s="2"/>
      <c r="C9" s="16" t="s">
        <v>87</v>
      </c>
      <c r="D9" s="12" t="s">
        <v>116</v>
      </c>
      <c r="E9" s="89" t="s">
        <v>87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>
      <c r="A10" s="138">
        <v>6</v>
      </c>
      <c r="B10" s="2"/>
      <c r="C10" s="16" t="s">
        <v>87</v>
      </c>
      <c r="D10" s="12" t="s">
        <v>116</v>
      </c>
      <c r="E10" s="89" t="s">
        <v>87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>
      <c r="A11" s="138">
        <v>7</v>
      </c>
      <c r="B11" s="2"/>
      <c r="C11" s="16" t="s">
        <v>87</v>
      </c>
      <c r="D11" s="12" t="s">
        <v>116</v>
      </c>
      <c r="E11" s="89" t="s">
        <v>87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>
      <c r="A12" s="138">
        <v>8</v>
      </c>
      <c r="B12" s="2"/>
      <c r="C12" s="16" t="s">
        <v>87</v>
      </c>
      <c r="D12" s="12" t="s">
        <v>116</v>
      </c>
      <c r="E12" s="89" t="s">
        <v>87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>
      <c r="A13" s="138">
        <v>9</v>
      </c>
      <c r="B13" s="2"/>
      <c r="C13" s="16" t="s">
        <v>87</v>
      </c>
      <c r="D13" s="12" t="s">
        <v>116</v>
      </c>
      <c r="E13" s="89" t="s">
        <v>87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>
      <c r="A14" s="138">
        <v>10</v>
      </c>
      <c r="B14" s="2"/>
      <c r="C14" s="16" t="s">
        <v>87</v>
      </c>
      <c r="D14" s="12" t="s">
        <v>116</v>
      </c>
      <c r="E14" s="89" t="s">
        <v>87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>
      <c r="A15" s="138">
        <v>11</v>
      </c>
      <c r="B15" s="2"/>
      <c r="C15" s="16" t="s">
        <v>87</v>
      </c>
      <c r="D15" s="12" t="s">
        <v>116</v>
      </c>
      <c r="E15" s="89" t="s">
        <v>87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>
      <c r="A16" s="138">
        <v>12</v>
      </c>
      <c r="B16" s="2"/>
      <c r="C16" s="16" t="s">
        <v>87</v>
      </c>
      <c r="D16" s="12" t="s">
        <v>116</v>
      </c>
      <c r="E16" s="89" t="s">
        <v>87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>
      <c r="A17" s="138">
        <v>13</v>
      </c>
      <c r="B17" s="2"/>
      <c r="C17" s="16" t="s">
        <v>87</v>
      </c>
      <c r="D17" s="12" t="s">
        <v>116</v>
      </c>
      <c r="E17" s="89" t="s">
        <v>87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>
      <c r="A18" s="138">
        <v>14</v>
      </c>
      <c r="B18" s="2"/>
      <c r="C18" s="16" t="s">
        <v>87</v>
      </c>
      <c r="D18" s="12" t="s">
        <v>116</v>
      </c>
      <c r="E18" s="89" t="s">
        <v>87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>
      <c r="A19" s="138">
        <v>15</v>
      </c>
      <c r="B19" s="2"/>
      <c r="C19" s="16" t="s">
        <v>87</v>
      </c>
      <c r="D19" s="12" t="s">
        <v>116</v>
      </c>
      <c r="E19" s="89" t="s">
        <v>87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>
      <c r="A20" s="138">
        <v>16</v>
      </c>
      <c r="B20" s="2"/>
      <c r="C20" s="16" t="s">
        <v>87</v>
      </c>
      <c r="D20" s="12" t="s">
        <v>116</v>
      </c>
      <c r="E20" s="89" t="s">
        <v>87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>
      <c r="A21" s="138">
        <v>17</v>
      </c>
      <c r="B21" s="2"/>
      <c r="C21" s="16" t="s">
        <v>87</v>
      </c>
      <c r="D21" s="12" t="s">
        <v>116</v>
      </c>
      <c r="E21" s="89" t="s">
        <v>87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>
      <c r="A22" s="138">
        <v>18</v>
      </c>
      <c r="B22" s="2"/>
      <c r="C22" s="16" t="s">
        <v>87</v>
      </c>
      <c r="D22" s="12" t="s">
        <v>116</v>
      </c>
      <c r="E22" s="89" t="s">
        <v>87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>
      <c r="A23" s="138">
        <v>19</v>
      </c>
      <c r="B23" s="2"/>
      <c r="C23" s="16" t="s">
        <v>87</v>
      </c>
      <c r="D23" s="12" t="s">
        <v>116</v>
      </c>
      <c r="E23" s="89" t="s">
        <v>87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>
      <c r="A24" s="138">
        <v>20</v>
      </c>
      <c r="B24" s="2"/>
      <c r="C24" s="16" t="s">
        <v>87</v>
      </c>
      <c r="D24" s="12" t="s">
        <v>116</v>
      </c>
      <c r="E24" s="89" t="s">
        <v>87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>
      <c r="A25" s="138">
        <v>21</v>
      </c>
      <c r="B25" s="2"/>
      <c r="C25" s="16" t="s">
        <v>87</v>
      </c>
      <c r="D25" s="12" t="s">
        <v>116</v>
      </c>
      <c r="E25" s="89" t="s">
        <v>87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>
      <c r="A26" s="138">
        <v>22</v>
      </c>
      <c r="B26" s="2"/>
      <c r="C26" s="16" t="s">
        <v>87</v>
      </c>
      <c r="D26" s="12" t="s">
        <v>116</v>
      </c>
      <c r="E26" s="89" t="s">
        <v>87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>
      <c r="A27" s="138">
        <v>23</v>
      </c>
      <c r="B27" s="2"/>
      <c r="C27" s="16" t="s">
        <v>87</v>
      </c>
      <c r="D27" s="12" t="s">
        <v>116</v>
      </c>
      <c r="E27" s="89" t="s">
        <v>87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>
      <c r="A28" s="138">
        <v>24</v>
      </c>
      <c r="B28" s="2"/>
      <c r="C28" s="16" t="s">
        <v>87</v>
      </c>
      <c r="D28" s="12" t="s">
        <v>116</v>
      </c>
      <c r="E28" s="89" t="s">
        <v>87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>
      <c r="A29" s="138">
        <v>25</v>
      </c>
      <c r="B29" s="2"/>
      <c r="C29" s="16" t="s">
        <v>87</v>
      </c>
      <c r="D29" s="12" t="s">
        <v>116</v>
      </c>
      <c r="E29" s="89" t="s">
        <v>87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>
      <c r="A30" s="138">
        <v>26</v>
      </c>
      <c r="B30" s="2"/>
      <c r="C30" s="16" t="s">
        <v>87</v>
      </c>
      <c r="D30" s="12" t="s">
        <v>116</v>
      </c>
      <c r="E30" s="89" t="s">
        <v>87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>
      <c r="A31" s="138">
        <v>27</v>
      </c>
      <c r="B31" s="2"/>
      <c r="C31" s="16" t="s">
        <v>87</v>
      </c>
      <c r="D31" s="12" t="s">
        <v>116</v>
      </c>
      <c r="E31" s="89" t="s">
        <v>87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>
      <c r="A32" s="138">
        <v>28</v>
      </c>
      <c r="B32" s="2"/>
      <c r="C32" s="16" t="s">
        <v>87</v>
      </c>
      <c r="D32" s="12" t="s">
        <v>116</v>
      </c>
      <c r="E32" s="89" t="s">
        <v>87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>
      <c r="A33" s="138">
        <v>29</v>
      </c>
      <c r="B33" s="2"/>
      <c r="C33" s="16" t="s">
        <v>87</v>
      </c>
      <c r="D33" s="12" t="s">
        <v>116</v>
      </c>
      <c r="E33" s="89" t="s">
        <v>87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>
      <c r="A34" s="138">
        <v>30</v>
      </c>
      <c r="B34" s="2"/>
      <c r="C34" s="16" t="s">
        <v>87</v>
      </c>
      <c r="D34" s="12" t="s">
        <v>116</v>
      </c>
      <c r="E34" s="89" t="s">
        <v>87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>
      <c r="A35" s="138">
        <v>31</v>
      </c>
      <c r="B35" s="2"/>
      <c r="C35" s="16" t="s">
        <v>87</v>
      </c>
      <c r="D35" s="12" t="s">
        <v>116</v>
      </c>
      <c r="E35" s="89" t="s">
        <v>87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>
      <c r="A36" s="138">
        <v>32</v>
      </c>
      <c r="B36" s="2"/>
      <c r="C36" s="16" t="s">
        <v>87</v>
      </c>
      <c r="D36" s="12" t="s">
        <v>116</v>
      </c>
      <c r="E36" s="89" t="s">
        <v>87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>
      <c r="A37" s="138">
        <v>33</v>
      </c>
      <c r="B37" s="2"/>
      <c r="C37" s="16" t="s">
        <v>87</v>
      </c>
      <c r="D37" s="12" t="s">
        <v>116</v>
      </c>
      <c r="E37" s="89" t="s">
        <v>87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>
      <c r="A38" s="138">
        <v>34</v>
      </c>
      <c r="B38" s="2"/>
      <c r="C38" s="16" t="s">
        <v>87</v>
      </c>
      <c r="D38" s="12" t="s">
        <v>116</v>
      </c>
      <c r="E38" s="89" t="s">
        <v>87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>
      <c r="A39" s="138">
        <v>35</v>
      </c>
      <c r="B39" s="2"/>
      <c r="C39" s="16" t="s">
        <v>87</v>
      </c>
      <c r="D39" s="12" t="s">
        <v>116</v>
      </c>
      <c r="E39" s="89" t="s">
        <v>87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>
      <c r="A40" s="138">
        <v>36</v>
      </c>
      <c r="B40" s="2"/>
      <c r="C40" s="16" t="s">
        <v>87</v>
      </c>
      <c r="D40" s="12" t="s">
        <v>116</v>
      </c>
      <c r="E40" s="89" t="s">
        <v>87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>
      <c r="A41" s="138">
        <v>37</v>
      </c>
      <c r="B41" s="2"/>
      <c r="C41" s="16" t="s">
        <v>87</v>
      </c>
      <c r="D41" s="12" t="s">
        <v>116</v>
      </c>
      <c r="E41" s="89" t="s">
        <v>87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>
      <c r="A42" s="138">
        <v>38</v>
      </c>
      <c r="B42" s="2"/>
      <c r="C42" s="16" t="s">
        <v>87</v>
      </c>
      <c r="D42" s="12" t="s">
        <v>116</v>
      </c>
      <c r="E42" s="89" t="s">
        <v>87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>
      <c r="A43" s="138">
        <v>39</v>
      </c>
      <c r="B43" s="2"/>
      <c r="C43" s="16" t="s">
        <v>87</v>
      </c>
      <c r="D43" s="12" t="s">
        <v>116</v>
      </c>
      <c r="E43" s="89" t="s">
        <v>87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>
      <c r="A44" s="138">
        <v>40</v>
      </c>
      <c r="B44" s="2"/>
      <c r="C44" s="16" t="s">
        <v>87</v>
      </c>
      <c r="D44" s="12" t="s">
        <v>116</v>
      </c>
      <c r="E44" s="89" t="s">
        <v>87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>
      <c r="A45" s="138">
        <v>41</v>
      </c>
      <c r="B45" s="2"/>
      <c r="C45" s="16" t="s">
        <v>87</v>
      </c>
      <c r="D45" s="12" t="s">
        <v>116</v>
      </c>
      <c r="E45" s="89" t="s">
        <v>87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>
      <c r="A46" s="138">
        <v>42</v>
      </c>
      <c r="B46" s="2"/>
      <c r="C46" s="16" t="s">
        <v>87</v>
      </c>
      <c r="D46" s="12" t="s">
        <v>116</v>
      </c>
      <c r="E46" s="89" t="s">
        <v>87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>
      <c r="A47" s="138">
        <v>43</v>
      </c>
      <c r="B47" s="2"/>
      <c r="C47" s="16" t="s">
        <v>87</v>
      </c>
      <c r="D47" s="12" t="s">
        <v>116</v>
      </c>
      <c r="E47" s="89" t="s">
        <v>87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>
      <c r="A48" s="138">
        <v>44</v>
      </c>
      <c r="B48" s="2"/>
      <c r="C48" s="16" t="s">
        <v>87</v>
      </c>
      <c r="D48" s="12" t="s">
        <v>116</v>
      </c>
      <c r="E48" s="89" t="s">
        <v>87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>
      <c r="A49" s="138">
        <v>45</v>
      </c>
      <c r="B49" s="2"/>
      <c r="C49" s="16" t="s">
        <v>87</v>
      </c>
      <c r="D49" s="12" t="s">
        <v>116</v>
      </c>
      <c r="E49" s="89" t="s">
        <v>87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>
      <c r="A50" s="138">
        <v>46</v>
      </c>
      <c r="B50" s="2"/>
      <c r="C50" s="16" t="s">
        <v>87</v>
      </c>
      <c r="D50" s="12" t="s">
        <v>116</v>
      </c>
      <c r="E50" s="89" t="s">
        <v>87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>
      <c r="A51" s="138">
        <v>47</v>
      </c>
      <c r="B51" s="2"/>
      <c r="C51" s="16" t="s">
        <v>87</v>
      </c>
      <c r="D51" s="12" t="s">
        <v>116</v>
      </c>
      <c r="E51" s="89" t="s">
        <v>87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>
      <c r="A52" s="138">
        <v>48</v>
      </c>
      <c r="B52" s="2"/>
      <c r="C52" s="16" t="s">
        <v>87</v>
      </c>
      <c r="D52" s="12" t="s">
        <v>116</v>
      </c>
      <c r="E52" s="89" t="s">
        <v>87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>
      <c r="A53" s="138">
        <v>49</v>
      </c>
      <c r="B53" s="2"/>
      <c r="C53" s="16" t="s">
        <v>87</v>
      </c>
      <c r="D53" s="12" t="s">
        <v>116</v>
      </c>
      <c r="E53" s="89" t="s">
        <v>87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>
      <c r="A54" s="140">
        <v>50</v>
      </c>
      <c r="B54" s="141"/>
      <c r="C54" s="126" t="s">
        <v>87</v>
      </c>
      <c r="D54" s="142" t="s">
        <v>116</v>
      </c>
      <c r="E54" s="143" t="s">
        <v>87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5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/>
  <cols>
    <col min="1" max="17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/>
  <cols>
    <col min="1" max="18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defaultColWidth="8.85546875" defaultRowHeight="15"/>
  <cols>
    <col min="1" max="1" width="55.28515625" customWidth="1"/>
    <col min="2" max="2" width="65.85546875" customWidth="1"/>
    <col min="4" max="4" width="31.85546875" customWidth="1"/>
  </cols>
  <sheetData>
    <row r="1" spans="1:2" ht="15.75" thickBot="1">
      <c r="A1" s="43" t="s">
        <v>117</v>
      </c>
    </row>
    <row r="2" spans="1:2" ht="15.75" thickBot="1">
      <c r="A2" s="19" t="s">
        <v>118</v>
      </c>
      <c r="B2" s="25"/>
    </row>
    <row r="3" spans="1:2" ht="15.75" thickBot="1">
      <c r="A3" s="19" t="s">
        <v>119</v>
      </c>
      <c r="B3" s="26"/>
    </row>
    <row r="4" spans="1:2" ht="15.75" thickBot="1">
      <c r="A4" s="19" t="s">
        <v>120</v>
      </c>
      <c r="B4" s="26"/>
    </row>
    <row r="5" spans="1:2" ht="15.75" thickBot="1">
      <c r="A5" s="19" t="s">
        <v>121</v>
      </c>
      <c r="B5" s="26" t="s">
        <v>122</v>
      </c>
    </row>
    <row r="6" spans="1:2" ht="15.75" thickBot="1">
      <c r="A6" s="19" t="s">
        <v>123</v>
      </c>
      <c r="B6" s="26" t="s">
        <v>122</v>
      </c>
    </row>
    <row r="7" spans="1:2" ht="15.75" thickBot="1">
      <c r="A7" s="19" t="s">
        <v>124</v>
      </c>
      <c r="B7" s="26" t="s">
        <v>122</v>
      </c>
    </row>
    <row r="8" spans="1:2" ht="15.75" thickBot="1">
      <c r="A8" s="19" t="s">
        <v>125</v>
      </c>
      <c r="B8" s="26" t="s">
        <v>126</v>
      </c>
    </row>
    <row r="9" spans="1:2" ht="15.75" thickBot="1">
      <c r="A9" s="19" t="s">
        <v>127</v>
      </c>
      <c r="B9" s="26" t="s">
        <v>128</v>
      </c>
    </row>
    <row r="10" spans="1:2" ht="15.75" thickBot="1">
      <c r="A10" s="19" t="s">
        <v>129</v>
      </c>
      <c r="B10" s="26" t="s">
        <v>130</v>
      </c>
    </row>
    <row r="11" spans="1:2" ht="15.75" thickBot="1">
      <c r="A11" s="19" t="s">
        <v>131</v>
      </c>
      <c r="B11" s="26" t="s">
        <v>130</v>
      </c>
    </row>
    <row r="12" spans="1:2" ht="15.75" thickBot="1">
      <c r="A12" s="19" t="s">
        <v>132</v>
      </c>
      <c r="B12" s="25" t="s">
        <v>133</v>
      </c>
    </row>
    <row r="13" spans="1:2" ht="15.75" thickBot="1">
      <c r="A13" s="19" t="s">
        <v>134</v>
      </c>
      <c r="B13" s="25" t="s">
        <v>133</v>
      </c>
    </row>
    <row r="14" spans="1:2" ht="15.75" customHeight="1" thickBot="1">
      <c r="A14" s="19" t="s">
        <v>135</v>
      </c>
      <c r="B14" s="25" t="s">
        <v>133</v>
      </c>
    </row>
    <row r="15" spans="1:2" ht="15.75" customHeight="1" thickBot="1">
      <c r="A15" s="19" t="s">
        <v>136</v>
      </c>
      <c r="B15" s="25" t="s">
        <v>133</v>
      </c>
    </row>
    <row r="16" spans="1:2" ht="15.75" thickBot="1">
      <c r="A16" s="19" t="s">
        <v>137</v>
      </c>
      <c r="B16" s="26"/>
    </row>
    <row r="17" spans="1:2" ht="15.75" thickBot="1">
      <c r="A17" s="19" t="s">
        <v>138</v>
      </c>
      <c r="B17" s="26"/>
    </row>
    <row r="18" spans="1:2" ht="15.75" thickBot="1">
      <c r="A18" s="19" t="s">
        <v>139</v>
      </c>
      <c r="B18" s="26"/>
    </row>
    <row r="19" spans="1:2" ht="15.75" thickBot="1">
      <c r="A19" s="19" t="s">
        <v>140</v>
      </c>
      <c r="B19" s="28" t="s">
        <v>141</v>
      </c>
    </row>
    <row r="20" spans="1:2" ht="15.75" thickBot="1">
      <c r="A20" s="19" t="s">
        <v>142</v>
      </c>
      <c r="B20" s="26" t="s">
        <v>128</v>
      </c>
    </row>
    <row r="21" spans="1:2" ht="15.75" thickBot="1">
      <c r="A21" s="19" t="s">
        <v>143</v>
      </c>
      <c r="B21" s="26" t="s">
        <v>130</v>
      </c>
    </row>
    <row r="22" spans="1:2" ht="15.75" thickBot="1">
      <c r="A22" s="19" t="s">
        <v>144</v>
      </c>
      <c r="B22" s="26" t="s">
        <v>130</v>
      </c>
    </row>
    <row r="23" spans="1:2" ht="15.75" thickBot="1">
      <c r="A23" s="19" t="s">
        <v>145</v>
      </c>
      <c r="B23" s="27" t="s">
        <v>146</v>
      </c>
    </row>
    <row r="24" spans="1:2" ht="15.75" thickBot="1">
      <c r="A24" s="19" t="s">
        <v>147</v>
      </c>
      <c r="B24" s="27" t="s">
        <v>146</v>
      </c>
    </row>
    <row r="25" spans="1:2" ht="15.75" thickBot="1">
      <c r="A25" s="19" t="s">
        <v>148</v>
      </c>
      <c r="B25" s="27" t="s">
        <v>146</v>
      </c>
    </row>
    <row r="26" spans="1:2" ht="15.75" thickBot="1">
      <c r="A26" s="20" t="s">
        <v>149</v>
      </c>
      <c r="B26" s="27" t="s">
        <v>146</v>
      </c>
    </row>
    <row r="27" spans="1:2" ht="15.75" thickBot="1">
      <c r="A27" s="20" t="s">
        <v>150</v>
      </c>
      <c r="B27" s="26" t="s">
        <v>151</v>
      </c>
    </row>
    <row r="28" spans="1:2" ht="15.75" thickBot="1">
      <c r="A28" s="19" t="s">
        <v>152</v>
      </c>
      <c r="B28" s="29" t="s">
        <v>153</v>
      </c>
    </row>
    <row r="29" spans="1:2" ht="15.75" thickBot="1">
      <c r="A29" s="19" t="s">
        <v>154</v>
      </c>
      <c r="B29" s="29" t="s">
        <v>155</v>
      </c>
    </row>
    <row r="30" spans="1:2" ht="15.75" thickBot="1">
      <c r="A30" s="19" t="s">
        <v>156</v>
      </c>
      <c r="B30" s="29" t="s">
        <v>155</v>
      </c>
    </row>
    <row r="31" spans="1:2" ht="15.75" thickBot="1">
      <c r="A31" s="19" t="s">
        <v>157</v>
      </c>
      <c r="B31" s="29" t="s">
        <v>155</v>
      </c>
    </row>
    <row r="32" spans="1:2" ht="15.75" thickBot="1">
      <c r="A32" s="19" t="s">
        <v>158</v>
      </c>
      <c r="B32" s="29" t="s">
        <v>155</v>
      </c>
    </row>
    <row r="33" spans="1:2" ht="15.75" thickBot="1">
      <c r="A33" s="19" t="s">
        <v>159</v>
      </c>
      <c r="B33" s="29" t="s">
        <v>155</v>
      </c>
    </row>
    <row r="34" spans="1:2" ht="15.75" thickBot="1">
      <c r="A34" s="19" t="s">
        <v>160</v>
      </c>
      <c r="B34" s="29" t="s">
        <v>155</v>
      </c>
    </row>
    <row r="35" spans="1:2" ht="15.75" thickBot="1">
      <c r="A35" s="19" t="s">
        <v>161</v>
      </c>
      <c r="B35" s="29" t="s">
        <v>155</v>
      </c>
    </row>
    <row r="36" spans="1:2" ht="15.75" thickBot="1">
      <c r="A36" s="19" t="s">
        <v>162</v>
      </c>
      <c r="B36" s="29" t="s">
        <v>155</v>
      </c>
    </row>
    <row r="37" spans="1:2" ht="15.75" thickBot="1">
      <c r="A37" s="19" t="s">
        <v>163</v>
      </c>
      <c r="B37" s="29" t="s">
        <v>155</v>
      </c>
    </row>
    <row r="38" spans="1:2" ht="15.75" thickBot="1">
      <c r="A38" s="20" t="s">
        <v>164</v>
      </c>
      <c r="B38" s="29" t="s">
        <v>155</v>
      </c>
    </row>
    <row r="39" spans="1:2" ht="15.75" thickBot="1">
      <c r="A39" s="19" t="s">
        <v>165</v>
      </c>
      <c r="B39" s="29" t="s">
        <v>166</v>
      </c>
    </row>
    <row r="40" spans="1:2" ht="15.75" thickBot="1">
      <c r="A40" s="19" t="s">
        <v>167</v>
      </c>
      <c r="B40" s="29" t="s">
        <v>166</v>
      </c>
    </row>
    <row r="41" spans="1:2" ht="16.5" customHeight="1" thickBot="1">
      <c r="A41" s="19" t="s">
        <v>168</v>
      </c>
      <c r="B41" s="29" t="s">
        <v>166</v>
      </c>
    </row>
    <row r="42" spans="1:2" ht="16.5" customHeight="1" thickBot="1">
      <c r="A42" s="19" t="s">
        <v>169</v>
      </c>
      <c r="B42" s="29" t="s">
        <v>166</v>
      </c>
    </row>
    <row r="43" spans="1:2" ht="15.75" thickBot="1">
      <c r="A43" s="19" t="s">
        <v>170</v>
      </c>
      <c r="B43" s="27" t="s">
        <v>171</v>
      </c>
    </row>
    <row r="44" spans="1:2" ht="15.75" thickBot="1">
      <c r="A44" s="19" t="s">
        <v>172</v>
      </c>
      <c r="B44" s="27" t="s">
        <v>171</v>
      </c>
    </row>
    <row r="45" spans="1:2" ht="15.75" thickBot="1">
      <c r="A45" s="19" t="s">
        <v>173</v>
      </c>
      <c r="B45" s="27" t="s">
        <v>171</v>
      </c>
    </row>
    <row r="46" spans="1:2" ht="15.75" thickBot="1">
      <c r="A46" s="19" t="s">
        <v>174</v>
      </c>
      <c r="B46" s="27" t="s">
        <v>171</v>
      </c>
    </row>
    <row r="47" spans="1:2" ht="15.75" thickBot="1">
      <c r="A47" s="19" t="s">
        <v>175</v>
      </c>
      <c r="B47" s="27" t="s">
        <v>171</v>
      </c>
    </row>
    <row r="48" spans="1:2" ht="15.75" thickBot="1">
      <c r="A48" s="19" t="s">
        <v>176</v>
      </c>
      <c r="B48" s="27" t="s">
        <v>171</v>
      </c>
    </row>
    <row r="49" spans="1:2" ht="15.75" thickBot="1">
      <c r="A49" s="19" t="s">
        <v>177</v>
      </c>
      <c r="B49" s="27" t="s">
        <v>130</v>
      </c>
    </row>
    <row r="50" spans="1:2" ht="15.75" thickBot="1">
      <c r="A50" s="19" t="s">
        <v>178</v>
      </c>
      <c r="B50" s="27" t="s">
        <v>130</v>
      </c>
    </row>
    <row r="51" spans="1:2" ht="15" customHeight="1" thickBot="1">
      <c r="A51" s="19" t="s">
        <v>179</v>
      </c>
      <c r="B51" s="27" t="s">
        <v>133</v>
      </c>
    </row>
    <row r="52" spans="1:2" ht="15" customHeight="1" thickBot="1">
      <c r="A52" s="19" t="s">
        <v>180</v>
      </c>
      <c r="B52" s="27" t="s">
        <v>133</v>
      </c>
    </row>
    <row r="53" spans="1:2" ht="14.25" customHeight="1" thickBot="1">
      <c r="A53" s="19" t="s">
        <v>181</v>
      </c>
      <c r="B53" s="27" t="s">
        <v>133</v>
      </c>
    </row>
    <row r="54" spans="1:2" ht="14.25" customHeight="1" thickBot="1">
      <c r="A54" s="19" t="s">
        <v>182</v>
      </c>
      <c r="B54" s="27" t="s">
        <v>133</v>
      </c>
    </row>
    <row r="55" spans="1:2" ht="15.75" thickBot="1">
      <c r="A55" s="43" t="s">
        <v>183</v>
      </c>
    </row>
    <row r="56" spans="1:2" ht="15.75" thickBot="1">
      <c r="A56" s="19" t="s">
        <v>184</v>
      </c>
    </row>
    <row r="57" spans="1:2" ht="15.75" thickBot="1">
      <c r="A57" s="19" t="s">
        <v>185</v>
      </c>
    </row>
    <row r="58" spans="1:2" ht="15.75" thickBot="1">
      <c r="A58" s="19" t="s">
        <v>186</v>
      </c>
    </row>
    <row r="59" spans="1:2" ht="15.75" thickBot="1">
      <c r="A59" s="19" t="s">
        <v>187</v>
      </c>
    </row>
    <row r="60" spans="1:2">
      <c r="A60" s="24" t="s">
        <v>188</v>
      </c>
      <c r="B60" s="3" t="s">
        <v>189</v>
      </c>
    </row>
    <row r="61" spans="1:2">
      <c r="A61" s="24" t="s">
        <v>190</v>
      </c>
      <c r="B61" s="3" t="s">
        <v>189</v>
      </c>
    </row>
    <row r="62" spans="1:2">
      <c r="A62" s="24" t="s">
        <v>191</v>
      </c>
      <c r="B62" s="3" t="s">
        <v>189</v>
      </c>
    </row>
    <row r="63" spans="1:2">
      <c r="A63" s="24" t="s">
        <v>192</v>
      </c>
      <c r="B63" s="3" t="s">
        <v>189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t="s">
        <v>193</v>
      </c>
      <c r="D3" s="10" t="s">
        <v>117</v>
      </c>
      <c r="E3" t="s">
        <v>194</v>
      </c>
      <c r="F3" t="s">
        <v>195</v>
      </c>
    </row>
    <row r="4" spans="2:6" ht="14.25" customHeight="1" thickBot="1">
      <c r="B4" t="s">
        <v>116</v>
      </c>
      <c r="D4" s="10" t="s">
        <v>86</v>
      </c>
      <c r="E4" s="9" t="s">
        <v>196</v>
      </c>
    </row>
    <row r="5" spans="2:6" ht="14.25" customHeight="1" thickBot="1">
      <c r="B5" s="19" t="s">
        <v>197</v>
      </c>
      <c r="D5" s="19" t="s">
        <v>118</v>
      </c>
      <c r="E5" t="s">
        <v>198</v>
      </c>
      <c r="F5" s="25"/>
    </row>
    <row r="6" spans="2:6" ht="14.25" customHeight="1" thickBot="1">
      <c r="B6" s="19" t="s">
        <v>199</v>
      </c>
      <c r="D6" s="19" t="s">
        <v>119</v>
      </c>
      <c r="E6" t="s">
        <v>198</v>
      </c>
      <c r="F6" s="26" t="s">
        <v>87</v>
      </c>
    </row>
    <row r="7" spans="2:6" ht="14.25" customHeight="1" thickBot="1">
      <c r="B7" s="19" t="s">
        <v>200</v>
      </c>
      <c r="D7" s="19" t="s">
        <v>120</v>
      </c>
      <c r="E7" t="s">
        <v>198</v>
      </c>
      <c r="F7" s="26" t="s">
        <v>87</v>
      </c>
    </row>
    <row r="8" spans="2:6" ht="14.25" customHeight="1" thickBot="1">
      <c r="B8" s="19" t="s">
        <v>201</v>
      </c>
      <c r="D8" s="19" t="s">
        <v>121</v>
      </c>
      <c r="E8" s="10" t="s">
        <v>202</v>
      </c>
      <c r="F8" s="28" t="s">
        <v>203</v>
      </c>
    </row>
    <row r="9" spans="2:6" ht="14.25" customHeight="1" thickBot="1">
      <c r="B9" s="19" t="s">
        <v>204</v>
      </c>
      <c r="D9" s="19" t="s">
        <v>123</v>
      </c>
      <c r="E9" s="10" t="s">
        <v>202</v>
      </c>
      <c r="F9" s="28" t="s">
        <v>203</v>
      </c>
    </row>
    <row r="10" spans="2:6" ht="14.25" customHeight="1" thickBot="1">
      <c r="B10" s="19" t="s">
        <v>205</v>
      </c>
      <c r="D10" s="19" t="s">
        <v>124</v>
      </c>
      <c r="E10" s="10" t="s">
        <v>202</v>
      </c>
      <c r="F10" s="28" t="s">
        <v>203</v>
      </c>
    </row>
    <row r="11" spans="2:6" ht="14.25" customHeight="1" thickBot="1">
      <c r="B11" s="19" t="s">
        <v>206</v>
      </c>
      <c r="D11" s="19" t="s">
        <v>125</v>
      </c>
      <c r="E11" t="s">
        <v>198</v>
      </c>
      <c r="F11" s="26" t="s">
        <v>126</v>
      </c>
    </row>
    <row r="12" spans="2:6" ht="14.25" customHeight="1" thickBot="1">
      <c r="B12" s="19" t="s">
        <v>207</v>
      </c>
      <c r="D12" s="19" t="s">
        <v>127</v>
      </c>
      <c r="E12" s="10" t="s">
        <v>208</v>
      </c>
      <c r="F12" s="26" t="s">
        <v>128</v>
      </c>
    </row>
    <row r="13" spans="2:6" ht="14.25" customHeight="1" thickBot="1">
      <c r="B13" s="19" t="s">
        <v>209</v>
      </c>
      <c r="D13" s="19" t="s">
        <v>129</v>
      </c>
      <c r="E13" t="s">
        <v>198</v>
      </c>
      <c r="F13" s="26" t="s">
        <v>130</v>
      </c>
    </row>
    <row r="14" spans="2:6" ht="14.25" customHeight="1" thickBot="1">
      <c r="B14" s="19" t="s">
        <v>210</v>
      </c>
      <c r="D14" s="19" t="s">
        <v>131</v>
      </c>
      <c r="E14" t="s">
        <v>198</v>
      </c>
      <c r="F14" s="26" t="s">
        <v>130</v>
      </c>
    </row>
    <row r="15" spans="2:6" ht="14.25" customHeight="1" thickBot="1">
      <c r="B15" s="19" t="s">
        <v>211</v>
      </c>
      <c r="D15" s="19" t="s">
        <v>132</v>
      </c>
      <c r="E15" t="s">
        <v>198</v>
      </c>
      <c r="F15" s="25" t="s">
        <v>133</v>
      </c>
    </row>
    <row r="16" spans="2:6" ht="14.25" customHeight="1" thickBot="1">
      <c r="B16" s="19" t="s">
        <v>212</v>
      </c>
      <c r="D16" s="19" t="s">
        <v>134</v>
      </c>
      <c r="E16" t="s">
        <v>198</v>
      </c>
      <c r="F16" s="25" t="s">
        <v>133</v>
      </c>
    </row>
    <row r="17" spans="2:6" ht="14.25" customHeight="1" thickBot="1">
      <c r="B17" s="19" t="s">
        <v>213</v>
      </c>
      <c r="D17" s="19" t="s">
        <v>135</v>
      </c>
      <c r="E17" t="s">
        <v>198</v>
      </c>
      <c r="F17" s="25" t="s">
        <v>133</v>
      </c>
    </row>
    <row r="18" spans="2:6" ht="14.25" customHeight="1" thickBot="1">
      <c r="B18" s="19" t="s">
        <v>214</v>
      </c>
      <c r="D18" s="19" t="s">
        <v>136</v>
      </c>
      <c r="E18" t="s">
        <v>198</v>
      </c>
      <c r="F18" s="25" t="s">
        <v>133</v>
      </c>
    </row>
    <row r="19" spans="2:6" ht="14.25" customHeight="1" thickBot="1">
      <c r="B19" s="19" t="s">
        <v>215</v>
      </c>
      <c r="D19" s="19" t="s">
        <v>137</v>
      </c>
      <c r="E19" t="s">
        <v>208</v>
      </c>
      <c r="F19" s="26" t="s">
        <v>87</v>
      </c>
    </row>
    <row r="20" spans="2:6" ht="14.25" customHeight="1" thickBot="1">
      <c r="D20" s="19" t="s">
        <v>138</v>
      </c>
      <c r="E20" t="s">
        <v>208</v>
      </c>
      <c r="F20" s="26" t="s">
        <v>87</v>
      </c>
    </row>
    <row r="21" spans="2:6" ht="14.25" customHeight="1" thickBot="1">
      <c r="D21" s="19" t="s">
        <v>139</v>
      </c>
      <c r="E21" t="s">
        <v>208</v>
      </c>
      <c r="F21" s="26" t="s">
        <v>87</v>
      </c>
    </row>
    <row r="22" spans="2:6" ht="14.25" customHeight="1" thickBot="1">
      <c r="D22" s="19" t="s">
        <v>140</v>
      </c>
      <c r="E22" t="s">
        <v>208</v>
      </c>
      <c r="F22" s="28" t="s">
        <v>141</v>
      </c>
    </row>
    <row r="23" spans="2:6" ht="14.25" customHeight="1" thickBot="1">
      <c r="D23" s="19" t="s">
        <v>142</v>
      </c>
      <c r="E23" t="s">
        <v>208</v>
      </c>
      <c r="F23" s="26" t="s">
        <v>128</v>
      </c>
    </row>
    <row r="24" spans="2:6" ht="14.25" customHeight="1" thickBot="1">
      <c r="B24" s="3" t="s">
        <v>87</v>
      </c>
      <c r="D24" s="19" t="s">
        <v>143</v>
      </c>
      <c r="E24" t="s">
        <v>208</v>
      </c>
      <c r="F24" s="26" t="s">
        <v>130</v>
      </c>
    </row>
    <row r="25" spans="2:6" ht="14.25" customHeight="1" thickBot="1">
      <c r="B25" t="s">
        <v>216</v>
      </c>
      <c r="D25" s="19" t="s">
        <v>144</v>
      </c>
      <c r="E25" t="s">
        <v>208</v>
      </c>
      <c r="F25" s="26" t="s">
        <v>130</v>
      </c>
    </row>
    <row r="26" spans="2:6" ht="14.25" customHeight="1" thickBot="1">
      <c r="B26" t="s">
        <v>217</v>
      </c>
      <c r="D26" s="19" t="s">
        <v>145</v>
      </c>
      <c r="E26" t="s">
        <v>208</v>
      </c>
      <c r="F26" s="27" t="s">
        <v>146</v>
      </c>
    </row>
    <row r="27" spans="2:6" ht="14.25" customHeight="1" thickBot="1">
      <c r="D27" s="19" t="s">
        <v>147</v>
      </c>
      <c r="E27" t="s">
        <v>208</v>
      </c>
      <c r="F27" s="27" t="s">
        <v>146</v>
      </c>
    </row>
    <row r="28" spans="2:6" ht="14.25" customHeight="1" thickBot="1">
      <c r="B28" s="3" t="s">
        <v>87</v>
      </c>
      <c r="D28" s="19" t="s">
        <v>148</v>
      </c>
      <c r="E28" t="s">
        <v>208</v>
      </c>
      <c r="F28" s="27" t="s">
        <v>146</v>
      </c>
    </row>
    <row r="29" spans="2:6" ht="14.25" customHeight="1" thickBot="1">
      <c r="B29" t="s">
        <v>218</v>
      </c>
      <c r="D29" s="20" t="s">
        <v>149</v>
      </c>
      <c r="E29" t="s">
        <v>208</v>
      </c>
      <c r="F29" s="27" t="s">
        <v>146</v>
      </c>
    </row>
    <row r="30" spans="2:6" ht="14.25" customHeight="1" thickBot="1">
      <c r="B30" t="s">
        <v>219</v>
      </c>
      <c r="D30" s="20" t="s">
        <v>150</v>
      </c>
      <c r="E30" t="s">
        <v>208</v>
      </c>
      <c r="F30" s="26" t="s">
        <v>151</v>
      </c>
    </row>
    <row r="31" spans="2:6" ht="14.25" customHeight="1" thickBot="1">
      <c r="B31" t="s">
        <v>220</v>
      </c>
      <c r="D31" s="19" t="s">
        <v>152</v>
      </c>
      <c r="E31" t="s">
        <v>208</v>
      </c>
      <c r="F31" s="29" t="s">
        <v>153</v>
      </c>
    </row>
    <row r="32" spans="2:6" ht="14.25" customHeight="1" thickBot="1">
      <c r="B32" t="s">
        <v>221</v>
      </c>
      <c r="D32" s="19" t="s">
        <v>154</v>
      </c>
      <c r="E32" t="s">
        <v>208</v>
      </c>
      <c r="F32" s="29" t="s">
        <v>155</v>
      </c>
    </row>
    <row r="33" spans="2:6" ht="14.25" customHeight="1" thickBot="1">
      <c r="B33" t="s">
        <v>222</v>
      </c>
      <c r="D33" s="19" t="s">
        <v>156</v>
      </c>
      <c r="E33" t="s">
        <v>208</v>
      </c>
      <c r="F33" s="29" t="s">
        <v>155</v>
      </c>
    </row>
    <row r="34" spans="2:6" ht="14.25" customHeight="1" thickBot="1">
      <c r="B34" t="s">
        <v>223</v>
      </c>
      <c r="D34" s="19" t="s">
        <v>157</v>
      </c>
      <c r="E34" t="s">
        <v>208</v>
      </c>
      <c r="F34" s="29" t="s">
        <v>155</v>
      </c>
    </row>
    <row r="35" spans="2:6" ht="14.25" customHeight="1" thickBot="1">
      <c r="D35" s="19" t="s">
        <v>158</v>
      </c>
      <c r="E35" t="s">
        <v>208</v>
      </c>
      <c r="F35" s="29" t="s">
        <v>155</v>
      </c>
    </row>
    <row r="36" spans="2:6" ht="14.25" customHeight="1" thickBot="1">
      <c r="B36" s="9" t="s">
        <v>87</v>
      </c>
      <c r="D36" s="19" t="s">
        <v>159</v>
      </c>
      <c r="E36" t="s">
        <v>208</v>
      </c>
      <c r="F36" s="29" t="s">
        <v>155</v>
      </c>
    </row>
    <row r="37" spans="2:6" ht="14.25" customHeight="1" thickBot="1">
      <c r="B37" s="10" t="s">
        <v>219</v>
      </c>
      <c r="D37" s="19" t="s">
        <v>160</v>
      </c>
      <c r="E37" t="s">
        <v>208</v>
      </c>
      <c r="F37" s="29" t="s">
        <v>155</v>
      </c>
    </row>
    <row r="38" spans="2:6" ht="14.25" customHeight="1" thickBot="1">
      <c r="B38" s="10" t="s">
        <v>220</v>
      </c>
      <c r="D38" s="19" t="s">
        <v>161</v>
      </c>
      <c r="E38" t="s">
        <v>208</v>
      </c>
      <c r="F38" s="29" t="s">
        <v>155</v>
      </c>
    </row>
    <row r="39" spans="2:6" ht="14.25" customHeight="1" thickBot="1">
      <c r="B39" s="10" t="s">
        <v>221</v>
      </c>
      <c r="D39" s="19" t="s">
        <v>162</v>
      </c>
      <c r="E39" t="s">
        <v>208</v>
      </c>
      <c r="F39" s="29" t="s">
        <v>155</v>
      </c>
    </row>
    <row r="40" spans="2:6" ht="14.25" customHeight="1" thickBot="1">
      <c r="B40" s="10" t="s">
        <v>222</v>
      </c>
      <c r="D40" s="19" t="s">
        <v>163</v>
      </c>
      <c r="E40" t="s">
        <v>208</v>
      </c>
      <c r="F40" s="29" t="s">
        <v>155</v>
      </c>
    </row>
    <row r="41" spans="2:6" ht="14.25" customHeight="1" thickBot="1">
      <c r="B41" s="10" t="s">
        <v>223</v>
      </c>
      <c r="D41" s="20" t="s">
        <v>164</v>
      </c>
      <c r="E41" t="s">
        <v>208</v>
      </c>
      <c r="F41" s="29" t="s">
        <v>155</v>
      </c>
    </row>
    <row r="42" spans="2:6" ht="14.25" customHeight="1" thickBot="1">
      <c r="B42" s="10" t="s">
        <v>224</v>
      </c>
      <c r="D42" s="19" t="s">
        <v>165</v>
      </c>
      <c r="E42" t="s">
        <v>208</v>
      </c>
      <c r="F42" s="29" t="s">
        <v>166</v>
      </c>
    </row>
    <row r="43" spans="2:6" ht="14.25" customHeight="1" thickBot="1">
      <c r="B43" s="10" t="s">
        <v>225</v>
      </c>
      <c r="D43" s="19" t="s">
        <v>167</v>
      </c>
      <c r="E43" t="s">
        <v>208</v>
      </c>
      <c r="F43" s="29" t="s">
        <v>166</v>
      </c>
    </row>
    <row r="44" spans="2:6" ht="14.25" customHeight="1" thickBot="1">
      <c r="B44" s="10" t="s">
        <v>226</v>
      </c>
      <c r="D44" s="19" t="s">
        <v>168</v>
      </c>
      <c r="E44" t="s">
        <v>208</v>
      </c>
      <c r="F44" s="29" t="s">
        <v>166</v>
      </c>
    </row>
    <row r="45" spans="2:6" ht="14.25" customHeight="1" thickBot="1">
      <c r="D45" s="19" t="s">
        <v>169</v>
      </c>
      <c r="E45" t="s">
        <v>208</v>
      </c>
      <c r="F45" s="29" t="s">
        <v>166</v>
      </c>
    </row>
    <row r="46" spans="2:6" ht="14.25" customHeight="1" thickBot="1">
      <c r="D46" s="19" t="s">
        <v>170</v>
      </c>
      <c r="E46" s="10" t="s">
        <v>202</v>
      </c>
      <c r="F46" s="29" t="s">
        <v>227</v>
      </c>
    </row>
    <row r="47" spans="2:6" ht="14.25" customHeight="1" thickBot="1">
      <c r="D47" s="19" t="s">
        <v>172</v>
      </c>
      <c r="E47" s="10" t="s">
        <v>202</v>
      </c>
      <c r="F47" s="29" t="s">
        <v>227</v>
      </c>
    </row>
    <row r="48" spans="2:6" ht="14.25" customHeight="1" thickBot="1">
      <c r="B48" t="s">
        <v>69</v>
      </c>
      <c r="D48" s="19" t="s">
        <v>173</v>
      </c>
      <c r="E48" s="10" t="s">
        <v>202</v>
      </c>
      <c r="F48" s="29" t="s">
        <v>227</v>
      </c>
    </row>
    <row r="49" spans="2:6" ht="14.25" customHeight="1" thickBot="1">
      <c r="B49" s="3" t="s">
        <v>87</v>
      </c>
      <c r="D49" s="19" t="s">
        <v>174</v>
      </c>
      <c r="E49" s="10" t="s">
        <v>202</v>
      </c>
      <c r="F49" s="29" t="s">
        <v>227</v>
      </c>
    </row>
    <row r="50" spans="2:6" ht="14.25" customHeight="1" thickBot="1">
      <c r="B50">
        <v>1</v>
      </c>
      <c r="D50" s="19" t="s">
        <v>175</v>
      </c>
      <c r="E50" s="10" t="s">
        <v>202</v>
      </c>
      <c r="F50" s="29" t="s">
        <v>227</v>
      </c>
    </row>
    <row r="51" spans="2:6" ht="14.25" customHeight="1" thickBot="1">
      <c r="B51">
        <v>2</v>
      </c>
      <c r="D51" s="19" t="s">
        <v>176</v>
      </c>
      <c r="E51" s="10" t="s">
        <v>202</v>
      </c>
      <c r="F51" s="29" t="s">
        <v>227</v>
      </c>
    </row>
    <row r="52" spans="2:6" ht="14.25" customHeight="1" thickBot="1">
      <c r="B52">
        <v>3</v>
      </c>
      <c r="D52" s="19" t="s">
        <v>228</v>
      </c>
      <c r="E52" s="10" t="s">
        <v>202</v>
      </c>
      <c r="F52" s="27" t="s">
        <v>130</v>
      </c>
    </row>
    <row r="53" spans="2:6" ht="14.25" customHeight="1" thickBot="1">
      <c r="B53">
        <v>4</v>
      </c>
      <c r="D53" s="19" t="s">
        <v>178</v>
      </c>
      <c r="E53" s="10" t="s">
        <v>202</v>
      </c>
      <c r="F53" s="27" t="s">
        <v>130</v>
      </c>
    </row>
    <row r="54" spans="2:6" ht="14.25" customHeight="1" thickBot="1">
      <c r="B54">
        <v>5</v>
      </c>
      <c r="D54" s="19" t="s">
        <v>179</v>
      </c>
      <c r="E54" s="10" t="s">
        <v>202</v>
      </c>
      <c r="F54" s="27" t="s">
        <v>133</v>
      </c>
    </row>
    <row r="55" spans="2:6" ht="14.25" customHeight="1" thickBot="1">
      <c r="B55">
        <v>6</v>
      </c>
      <c r="D55" s="19" t="s">
        <v>180</v>
      </c>
      <c r="E55" s="10" t="s">
        <v>202</v>
      </c>
      <c r="F55" s="27" t="s">
        <v>133</v>
      </c>
    </row>
    <row r="56" spans="2:6" ht="14.25" customHeight="1" thickBot="1">
      <c r="B56">
        <v>7</v>
      </c>
      <c r="D56" s="19" t="s">
        <v>181</v>
      </c>
      <c r="E56" s="10" t="s">
        <v>202</v>
      </c>
      <c r="F56" s="27" t="s">
        <v>133</v>
      </c>
    </row>
    <row r="57" spans="2:6" ht="14.25" customHeight="1" thickBot="1">
      <c r="B57">
        <v>8</v>
      </c>
      <c r="D57" s="19" t="s">
        <v>182</v>
      </c>
      <c r="E57" s="10" t="s">
        <v>202</v>
      </c>
      <c r="F57" s="27" t="s">
        <v>133</v>
      </c>
    </row>
    <row r="58" spans="2:6" ht="14.25" customHeight="1">
      <c r="B58">
        <v>9</v>
      </c>
    </row>
    <row r="59" spans="2:6" ht="14.25" customHeight="1">
      <c r="B59">
        <v>10</v>
      </c>
    </row>
    <row r="60" spans="2:6" ht="14.25" customHeight="1">
      <c r="B60">
        <v>11</v>
      </c>
    </row>
    <row r="61" spans="2:6" ht="14.25" customHeight="1">
      <c r="B61">
        <v>12</v>
      </c>
      <c r="D61" s="10" t="s">
        <v>183</v>
      </c>
    </row>
    <row r="62" spans="2:6" ht="14.25" customHeight="1" thickBot="1">
      <c r="B62">
        <v>13</v>
      </c>
      <c r="D62" s="10" t="s">
        <v>86</v>
      </c>
      <c r="E62" s="10" t="s">
        <v>196</v>
      </c>
    </row>
    <row r="63" spans="2:6" ht="14.25" customHeight="1" thickBot="1">
      <c r="B63">
        <v>14</v>
      </c>
      <c r="D63" s="19" t="s">
        <v>184</v>
      </c>
      <c r="E63" s="10" t="s">
        <v>198</v>
      </c>
    </row>
    <row r="64" spans="2:6" ht="14.25" customHeight="1" thickBot="1">
      <c r="B64">
        <v>15</v>
      </c>
      <c r="D64" s="19" t="s">
        <v>185</v>
      </c>
      <c r="E64" s="10" t="s">
        <v>198</v>
      </c>
    </row>
    <row r="65" spans="2:6" ht="14.25" customHeight="1" thickBot="1">
      <c r="B65">
        <v>16</v>
      </c>
      <c r="D65" s="19" t="s">
        <v>186</v>
      </c>
      <c r="E65" s="10" t="s">
        <v>198</v>
      </c>
    </row>
    <row r="66" spans="2:6" ht="14.25" customHeight="1" thickBot="1">
      <c r="B66">
        <v>17</v>
      </c>
      <c r="D66" s="19" t="s">
        <v>187</v>
      </c>
      <c r="E66" s="10" t="s">
        <v>198</v>
      </c>
    </row>
    <row r="67" spans="2:6" ht="14.25" customHeight="1">
      <c r="B67">
        <v>18</v>
      </c>
      <c r="D67" s="24" t="s">
        <v>188</v>
      </c>
      <c r="E67" s="10" t="s">
        <v>202</v>
      </c>
      <c r="F67" s="3" t="s">
        <v>189</v>
      </c>
    </row>
    <row r="68" spans="2:6" ht="14.25" customHeight="1">
      <c r="B68">
        <v>19</v>
      </c>
      <c r="D68" s="24" t="s">
        <v>190</v>
      </c>
      <c r="E68" s="10" t="s">
        <v>202</v>
      </c>
      <c r="F68" s="3" t="s">
        <v>189</v>
      </c>
    </row>
    <row r="69" spans="2:6" ht="14.25" customHeight="1">
      <c r="B69">
        <v>20</v>
      </c>
      <c r="D69" s="24" t="s">
        <v>191</v>
      </c>
      <c r="E69" s="10" t="s">
        <v>202</v>
      </c>
      <c r="F69" s="3" t="s">
        <v>189</v>
      </c>
    </row>
    <row r="70" spans="2:6" ht="14.25" customHeight="1">
      <c r="D70" s="24" t="s">
        <v>192</v>
      </c>
      <c r="E70" s="10" t="s">
        <v>202</v>
      </c>
      <c r="F70" s="3" t="s">
        <v>189</v>
      </c>
    </row>
    <row r="71" spans="2:6" ht="14.25" customHeight="1"/>
    <row r="72" spans="2:6" ht="14.25" customHeight="1"/>
    <row r="73" spans="2:6" ht="14.25" customHeight="1">
      <c r="B73" s="42" t="s">
        <v>229</v>
      </c>
    </row>
    <row r="74" spans="2:6" ht="14.25" customHeight="1">
      <c r="B74" s="10" t="s">
        <v>60</v>
      </c>
    </row>
    <row r="75" spans="2:6" ht="14.25" customHeight="1">
      <c r="B75" s="10" t="s">
        <v>230</v>
      </c>
    </row>
    <row r="76" spans="2:6" ht="14.25" customHeight="1">
      <c r="B76" s="10" t="s">
        <v>231</v>
      </c>
    </row>
    <row r="77" spans="2:6" ht="14.25" customHeight="1">
      <c r="B77" s="10" t="s">
        <v>232</v>
      </c>
    </row>
    <row r="78" spans="2:6" ht="14.25" customHeight="1"/>
    <row r="79" spans="2:6" ht="14.25" customHeight="1">
      <c r="B79" s="42"/>
    </row>
    <row r="80" spans="2:6" ht="14.25" customHeight="1">
      <c r="B80" s="10"/>
    </row>
    <row r="81" spans="2:2" ht="14.25" customHeight="1">
      <c r="B81" s="9"/>
    </row>
    <row r="82" spans="2:2" ht="14.25" customHeight="1"/>
    <row r="83" spans="2:2" ht="14.25" customHeight="1">
      <c r="B83" s="42"/>
    </row>
    <row r="84" spans="2:2" ht="14.25" customHeight="1">
      <c r="B84" s="10"/>
    </row>
    <row r="85" spans="2:2" ht="14.25" customHeight="1">
      <c r="B85" s="10"/>
    </row>
    <row r="86" spans="2:2" ht="14.25" customHeight="1">
      <c r="B86" s="10"/>
    </row>
    <row r="87" spans="2:2" ht="14.25" customHeight="1">
      <c r="B87" s="10"/>
    </row>
    <row r="88" spans="2:2" ht="14.25" customHeight="1">
      <c r="B88" s="10"/>
    </row>
    <row r="89" spans="2:2" ht="14.25" customHeight="1"/>
    <row r="90" spans="2:2" ht="14.25" customHeight="1">
      <c r="B90" s="42"/>
    </row>
    <row r="91" spans="2:2" ht="14.25" customHeight="1">
      <c r="B91" s="10"/>
    </row>
    <row r="92" spans="2:2" ht="14.25" customHeight="1">
      <c r="B92" s="10"/>
    </row>
    <row r="93" spans="2:2" ht="14.25" customHeight="1">
      <c r="B93" s="10"/>
    </row>
    <row r="94" spans="2:2" ht="14.25" customHeight="1">
      <c r="B94" s="10"/>
    </row>
    <row r="95" spans="2:2" ht="14.25" customHeight="1">
      <c r="B95" s="10"/>
    </row>
    <row r="96" spans="2:2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2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ColWidth="8.85546875" defaultRowHeight="15"/>
  <cols>
    <col min="2" max="2" width="54.140625" customWidth="1"/>
    <col min="3" max="3" width="55.42578125" customWidth="1"/>
    <col min="4" max="4" width="58.85546875" customWidth="1"/>
  </cols>
  <sheetData>
    <row r="1" spans="1:4">
      <c r="A1" s="17" t="s">
        <v>233</v>
      </c>
      <c r="B1" s="17" t="s">
        <v>234</v>
      </c>
      <c r="C1" s="17" t="s">
        <v>235</v>
      </c>
      <c r="D1" s="17" t="s">
        <v>236</v>
      </c>
    </row>
    <row r="2" spans="1:4">
      <c r="A2" s="18">
        <v>1.01</v>
      </c>
      <c r="B2" s="10" t="s">
        <v>237</v>
      </c>
      <c r="C2" s="10" t="s">
        <v>238</v>
      </c>
      <c r="D2" s="10" t="s">
        <v>239</v>
      </c>
    </row>
    <row r="3" spans="1:4">
      <c r="A3" s="18">
        <v>1.02</v>
      </c>
      <c r="B3" s="10" t="s">
        <v>240</v>
      </c>
      <c r="C3" s="10" t="s">
        <v>241</v>
      </c>
    </row>
    <row r="4" spans="1:4" ht="45">
      <c r="A4" s="18">
        <v>2</v>
      </c>
      <c r="B4" s="23" t="s">
        <v>242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 Upton</dc:creator>
  <cp:keywords/>
  <dc:description/>
  <cp:lastModifiedBy/>
  <cp:revision/>
  <dcterms:created xsi:type="dcterms:W3CDTF">2020-01-31T01:04:26Z</dcterms:created>
  <dcterms:modified xsi:type="dcterms:W3CDTF">2023-09-13T23:04:48Z</dcterms:modified>
  <cp:category/>
  <cp:contentStatus/>
</cp:coreProperties>
</file>