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<sst xmlns="http://schemas.openxmlformats.org/spreadsheetml/2006/main" count="832" uniqueCount="283">
  <si>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</si>
  <si>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</si>
  <si>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</si>
  <si>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</si>
  <si>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</si>
  <si>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</si>
  <si>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</si>
  <si>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</si>
  <si>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</si>
  <si>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</si>
  <si>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</si>
  <si>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</si>
  <si>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</si>
  <si>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</si>
  <si>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</si>
  <si>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</si>
  <si>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</si>
  <si>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</si>
  <si>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</si>
  <si>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</si>
  <si>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</si>
  <si>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</si>
  <si>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</si>
  <si>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</si>
  <si>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</si>
  <si>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</si>
  <si>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</si>
  <si>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</si>
  <si>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</si>
  <si>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</si>
  <si>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</si>
  <si>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</si>
  <si>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</si>
  <si>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</si>
  <si>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</si>
  <si>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</si>
  <si>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</si>
  <si>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</si>
  <si>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</si>
  <si>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</si>
  <si>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</si>
  <si>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</si>
  <si>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</si>
  <si>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</si>
  <si>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</si>
  <si>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</si>
  <si>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</si>
  <si>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</si>
  <si>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</si>
  <si>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</si>
  <si>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</si>
  <si>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</si>
  <si>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</si>
  <si>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</si>
  <si>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</si>
  <si>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</si>
  <si>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</si>
  <si>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</si>
  <si>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</si>
  <si>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</si>
  <si>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</si>
  <si>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</si>
  <si>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</si>
  <si>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</si>
  <si>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</si>
  <si>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</si>
  <si>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</si>
  <si>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</si>
  <si>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</si>
  <si>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</si>
  <si>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</si>
  <si>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</si>
  <si>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</si>
  <si>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</si>
  <si>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</si>
  <si>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</si>
  <si>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</si>
  <si>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</si>
  <si>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</si>
  <si>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</si>
  <si>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</si>
  <si>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</si>
  <si>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</si>
  <si>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</si>
  <si>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</si>
  <si>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</si>
  <si>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</si>
  <si>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</si>
  <si>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</si>
  <si>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</si>
  <si>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</si>
  <si>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</si>
  <si>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</si>
  <si>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</si>
  <si>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</si>
  <si>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</si>
  <si>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</si>
  <si>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</si>
  <si>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</si>
  <si>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</si>
  <si>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</si>
  <si>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</si>
  <si>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</si>
  <si>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</si>
  <si>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</si>
  <si>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</si>
  <si>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</si>
  <si>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</si>
  <si>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</si>
  <si>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</si>
  <si>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</si>
  <si>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</si>
  <si>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</si>
  <si>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</si>
  <si>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</si>
  <si>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</si>
  <si>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</si>
  <si>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</si>
  <si>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</si>
  <si>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</si>
  <si>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</si>
  <si>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</si>
  <si>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</si>
  <si>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</si>
  <si>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</si>
  <si>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</si>
  <si>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</si>
  <si>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</si>
  <si>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</si>
  <si>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</si>
  <si>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</si>
  <si>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</si>
  <si>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</si>
  <si>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</si>
  <si>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</si>
  <si>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</si>
  <si>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</si>
  <si>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</si>
  <si>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</si>
  <si>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</si>
  <si>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</si>
  <si>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</si>
  <si>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</si>
  <si>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</si>
  <si>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</si>
  <si>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</si>
  <si>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</si>
  <si>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</si>
  <si>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</si>
  <si>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</si>
  <si>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</si>
  <si>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</si>
  <si>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</si>
  <si>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</si>
  <si>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</si>
  <si>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</si>
  <si>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</si>
  <si>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</si>
  <si>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</si>
  <si>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</si>
  <si>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</si>
  <si>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</si>
  <si>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</si>
  <si>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</si>
  <si>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</si>
  <si>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</si>
  <si>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</si>
  <si>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</si>
  <si>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</si>
  <si>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</si>
  <si>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</si>
  <si>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</si>
  <si>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</si>
  <si>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</si>
  <si>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</si>
  <si>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</si>
  <si>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</si>
  <si>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</si>
  <si>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</si>
  <si>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</si>
  <si>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</si>
  <si>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</si>
  <si>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</si>
  <si>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</si>
  <si>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</si>
  <si>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</si>
  <si>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</si>
  <si>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</si>
  <si>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</si>
  <si>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</si>
  <si>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</si>
  <si>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</si>
  <si>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</si>
  <si>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</si>
  <si>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</si>
  <si>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</si>
  <si>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</si>
  <si>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</si>
  <si>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</si>
  <si>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</si>
  <si>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</si>
  <si>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</si>
  <si>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</si>
  <si>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</si>
  <si>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</si>
  <si>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</si>
  <si>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</si>
  <si>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</si>
  <si>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</si>
  <si>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</si>
  <si>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</si>
  <si>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</si>
  <si>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</si>
  <si>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</si>
  <si>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</si>
  <si>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</si>
  <si>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</si>
  <si>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</si>
  <si>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</si>
  <si>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</si>
  <si>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</si>
  <si>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</si>
  <si>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</si>
  <si>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</si>
  <si>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</si>
  <si>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</si>
  <si>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</si>
  <si>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</si>
  <si>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</si>
  <si>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</si>
  <si>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</si>
  <si>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</si>
  <si>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</si>
  <si>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</si>
  <si>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</si>
  <si>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</si>
  <si>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</si>
  <si>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</si>
  <si>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</si>
  <si>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</si>
  <si>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</si>
  <si>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</si>
  <si>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</si>
  <si>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</si>
  <si>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</si>
  <si>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</si>
  <si>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</si>
  <si>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</si>
  <si>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</si>
  <si>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</si>
  <si>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</si>
  <si>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</si>
  <si>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</si>
  <si>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</si>
  <si>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</si>
  <si>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</si>
  <si>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</si>
  <si>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</si>
  <si>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</si>
  <si>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</si>
  <si>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</si>
  <si>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</si>
  <si>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</si>
  <si>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</si>
  <si>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</si>
  <si>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</si>
  <si>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</si>
  <si>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</si>
  <si>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</si>
  <si>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</si>
  <si>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</si>
  <si>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</si>
  <si>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</si>
  <si>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</si>
  <si>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Lili's Rangehood cabinet</t>
  </si>
  <si>
    <t>Yes</t>
  </si>
  <si>
    <t>No</t>
  </si>
  <si>
    <t>Polytec</t>
  </si>
  <si>
    <t>Black</t>
  </si>
  <si>
    <t>Venette</t>
  </si>
  <si>
    <t>Hettich 110</t>
  </si>
  <si>
    <t>Door hang down 36mm</t>
  </si>
  <si>
    <t>Can I have all off cut? I might make under panel if it's big enough.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</si>
</sst>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topLeftCell="A2" workbookViewId="0">
      <selection activeCell="B9" sqref="B9:F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5" t="s">
        <v>270</v>
      </c>
      <c r="C6" s="153"/>
      <c r="D6" s="153"/>
      <c r="E6" s="153"/>
      <c r="F6" s="154"/>
      <c r="G6" s="158" t="s">
        <v>282</v>
      </c>
      <c r="H6" s="140"/>
      <c r="I6" s="140"/>
      <c r="J6" s="141"/>
    </row>
    <row r="7" spans="1:26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9" t="s">
        <v>273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5" t="s">
        <v>274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>
        <v>45224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271</v>
      </c>
      <c r="C13" s="11" t="s">
        <v>275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275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 t="s">
        <v>276</v>
      </c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277</v>
      </c>
      <c r="C17" s="15" t="s">
        <v>278</v>
      </c>
      <c r="D17" s="15" t="s">
        <v>279</v>
      </c>
      <c r="E17" s="15">
        <v>18</v>
      </c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 t="s">
        <v>280</v>
      </c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 t="s">
        <v>275</v>
      </c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 t="s">
        <v>255</v>
      </c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9" scale="7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A7" workbookViewId="0">
      <selection activeCell="Y7" sqref="Y7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2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>
      <c r="A5" s="53">
        <v>1</v>
      </c>
      <c r="B5" s="54"/>
      <c r="C5" s="55" t="s">
        <v>159</v>
      </c>
      <c r="D5" s="56">
        <v>1</v>
      </c>
      <c r="E5" s="57">
        <v>860</v>
      </c>
      <c r="F5" s="57">
        <v>549</v>
      </c>
      <c r="G5" s="57">
        <v>330</v>
      </c>
      <c r="H5" s="54"/>
      <c r="I5" s="54"/>
      <c r="J5" s="58">
        <v>3</v>
      </c>
      <c r="K5" s="59" t="s">
        <v>237</v>
      </c>
      <c r="L5" s="57" t="s">
        <v>240</v>
      </c>
      <c r="M5" s="59">
        <v>896</v>
      </c>
      <c r="N5" s="59">
        <v>546</v>
      </c>
      <c r="O5" s="59">
        <v>100</v>
      </c>
      <c r="P5" s="59">
        <v>100</v>
      </c>
      <c r="Q5" s="59"/>
      <c r="R5" s="59"/>
      <c r="S5" s="59"/>
      <c r="T5" s="61">
        <v>1.5</v>
      </c>
      <c r="U5" s="61">
        <v>1.5</v>
      </c>
      <c r="V5" s="61">
        <v>1.5</v>
      </c>
      <c r="W5" s="61">
        <v>1.5</v>
      </c>
      <c r="X5" s="61"/>
      <c r="Y5" s="62" t="s">
        <v>281</v>
      </c>
      <c r="Z5" s="63"/>
    </row>
    <row r="6" spans="1:26">
      <c r="A6" s="53">
        <v>2</v>
      </c>
      <c r="B6" s="54"/>
      <c r="C6" s="57" t="s">
        <v>160</v>
      </c>
      <c r="D6" s="60">
        <v>1</v>
      </c>
      <c r="E6" s="57">
        <v>860</v>
      </c>
      <c r="F6" s="57">
        <v>560</v>
      </c>
      <c r="G6" s="57">
        <v>330</v>
      </c>
      <c r="H6" s="54"/>
      <c r="I6" s="54"/>
      <c r="J6" s="58">
        <v>3</v>
      </c>
      <c r="K6" s="59" t="str">
        <f>VLOOKUP(C6, Codes!$D$4:$E$59, 2, FALSE)</f>
        <v>Y</v>
      </c>
      <c r="L6" s="60" t="s">
        <v>240</v>
      </c>
      <c r="M6" s="59">
        <v>896</v>
      </c>
      <c r="N6" s="59">
        <v>557</v>
      </c>
      <c r="O6" s="59">
        <v>100</v>
      </c>
      <c r="P6" s="59">
        <v>100</v>
      </c>
      <c r="Q6" s="59"/>
      <c r="R6" s="59"/>
      <c r="S6" s="59"/>
      <c r="T6" s="61">
        <v>1.5</v>
      </c>
      <c r="U6" s="61">
        <v>1.5</v>
      </c>
      <c r="V6" s="61">
        <v>1.5</v>
      </c>
      <c r="W6" s="61">
        <v>1.5</v>
      </c>
      <c r="X6" s="61"/>
      <c r="Y6" s="62" t="s">
        <v>281</v>
      </c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6" sqref="H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4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 ht="30">
      <c r="A5" s="93">
        <v>1</v>
      </c>
      <c r="B5" s="94"/>
      <c r="C5" s="60" t="s">
        <v>240</v>
      </c>
      <c r="D5" s="95" t="s">
        <v>220</v>
      </c>
      <c r="E5" s="96">
        <v>2</v>
      </c>
      <c r="F5" s="95">
        <v>896</v>
      </c>
      <c r="G5" s="95">
        <v>576</v>
      </c>
      <c r="H5" s="95">
        <v>18</v>
      </c>
      <c r="I5" s="97"/>
      <c r="J5" s="97"/>
      <c r="K5" s="97"/>
      <c r="L5" s="97"/>
      <c r="M5" s="97"/>
      <c r="N5" s="98"/>
    </row>
    <row r="6" spans="1:14" ht="30">
      <c r="A6" s="93">
        <v>2</v>
      </c>
      <c r="B6" s="94"/>
      <c r="C6" s="60" t="s">
        <v>240</v>
      </c>
      <c r="D6" s="95" t="s">
        <v>228</v>
      </c>
      <c r="E6" s="96">
        <v>2</v>
      </c>
      <c r="F6" s="95">
        <v>896</v>
      </c>
      <c r="G6" s="95">
        <v>100</v>
      </c>
      <c r="H6" s="95">
        <v>18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/>
      <c r="D7" s="95"/>
      <c r="E7" s="95"/>
      <c r="F7" s="95"/>
      <c r="G7" s="95"/>
      <c r="H7" s="95"/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2023-10-24T20:38:10Z</cp:lastPrinted>
  <dcterms:created xsi:type="dcterms:W3CDTF">2020-01-31T01:04:26Z</dcterms:created>
  <dcterms:modified xsi:type="dcterms:W3CDTF">2023-10-24T20:45:05Z</dcterms:modified>
</cp:coreProperties>
</file>