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49C7F119-93FF-4290-AF74-4B2D9362C9D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<sst xmlns="http://schemas.openxmlformats.org/spreadsheetml/2006/main" count="821" uniqueCount="279">
  <si>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</si>
  <si>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</si>
  <si>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</si>
  <si>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</si>
  <si>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</si>
  <si>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</si>
  <si>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</si>
  <si>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</si>
  <si>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</si>
  <si>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</si>
  <si>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</si>
  <si>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</si>
  <si>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</si>
  <si>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</si>
  <si>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</si>
  <si>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</si>
  <si>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</si>
  <si>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</si>
  <si>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</si>
  <si>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</si>
  <si>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</si>
  <si>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</si>
  <si>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</si>
  <si>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</si>
  <si>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</si>
  <si>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</si>
  <si>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</si>
  <si>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</si>
  <si>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</si>
  <si>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</si>
  <si>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</si>
  <si>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</si>
  <si>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</si>
  <si>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</si>
  <si>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</si>
  <si>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</si>
  <si>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</si>
  <si>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</si>
  <si>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</si>
  <si>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</si>
  <si>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</si>
  <si>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</si>
  <si>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</si>
  <si>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</si>
  <si>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</si>
  <si>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</si>
  <si>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</si>
  <si>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</si>
  <si>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</si>
  <si>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</si>
  <si>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</si>
  <si>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</si>
  <si>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</si>
  <si>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</si>
  <si>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</si>
  <si>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</si>
  <si>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</si>
  <si>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</si>
  <si>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</si>
  <si>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</si>
  <si>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</si>
  <si>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</si>
  <si>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</si>
  <si>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</si>
  <si>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</si>
  <si>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</si>
  <si>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</si>
  <si>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</si>
  <si>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</si>
  <si>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</si>
  <si>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</si>
  <si>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</si>
  <si>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</si>
  <si>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</si>
  <si>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</si>
  <si>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</si>
  <si>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</si>
  <si>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</si>
  <si>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</si>
  <si>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</si>
  <si>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</si>
  <si>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</si>
  <si>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</si>
  <si>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</si>
  <si>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</si>
  <si>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</si>
  <si>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</si>
  <si>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</si>
  <si>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</si>
  <si>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</si>
  <si>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</si>
  <si>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</si>
  <si>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</si>
  <si>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</si>
  <si>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</si>
  <si>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</si>
  <si>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</si>
  <si>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</si>
  <si>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</si>
  <si>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</si>
  <si>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</si>
  <si>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</si>
  <si>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</si>
  <si>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</si>
  <si>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</si>
  <si>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</si>
  <si>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</si>
  <si>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</si>
  <si>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</si>
  <si>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</si>
  <si>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</si>
  <si>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</si>
  <si>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</si>
  <si>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</si>
  <si>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</si>
  <si>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</si>
  <si>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</si>
  <si>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</si>
  <si>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</si>
  <si>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</si>
  <si>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</si>
  <si>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</si>
  <si>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</si>
  <si>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</si>
  <si>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</si>
  <si>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</si>
  <si>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</si>
  <si>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</si>
  <si>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</si>
  <si>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</si>
  <si>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</si>
  <si>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</si>
  <si>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</si>
  <si>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</si>
  <si>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</si>
  <si>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</si>
  <si>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</si>
  <si>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</si>
  <si>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</si>
  <si>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</si>
  <si>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</si>
  <si>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</si>
  <si>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</si>
  <si>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</si>
  <si>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</si>
  <si>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</si>
  <si>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</si>
  <si>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</si>
  <si>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</si>
  <si>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</si>
  <si>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</si>
  <si>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</si>
  <si>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</si>
  <si>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</si>
  <si>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</si>
  <si>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</si>
  <si>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</si>
  <si>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</si>
  <si>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</si>
  <si>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</si>
  <si>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</si>
  <si>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</si>
  <si>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</si>
  <si>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</si>
  <si>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</si>
  <si>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</si>
  <si>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</si>
  <si>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</si>
  <si>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</si>
  <si>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</si>
  <si>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</si>
  <si>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</si>
  <si>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</si>
  <si>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</si>
  <si>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</si>
  <si>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</si>
  <si>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</si>
  <si>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</si>
  <si>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</si>
  <si>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</si>
  <si>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</si>
  <si>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</si>
  <si>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</si>
  <si>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</si>
  <si>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</si>
  <si>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</si>
  <si>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</si>
  <si>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</si>
  <si>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</si>
  <si>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</si>
  <si>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</si>
  <si>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</si>
  <si>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</si>
  <si>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</si>
  <si>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</si>
  <si>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</si>
  <si>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</si>
  <si>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</si>
  <si>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</si>
  <si>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</si>
  <si>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</si>
  <si>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</si>
  <si>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</si>
  <si>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</si>
  <si>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</si>
  <si>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</si>
  <si>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</si>
  <si>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</si>
  <si>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</si>
  <si>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</si>
  <si>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</si>
  <si>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</si>
  <si>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</si>
  <si>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</si>
  <si>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</si>
  <si>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</si>
  <si>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</si>
  <si>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</si>
  <si>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</si>
  <si>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</si>
  <si>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</si>
  <si>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</si>
  <si>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</si>
  <si>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</si>
  <si>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</si>
  <si>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</si>
  <si>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</si>
  <si>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</si>
  <si>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</si>
  <si>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</si>
  <si>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</si>
  <si>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</si>
  <si>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</si>
  <si>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</si>
  <si>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</si>
  <si>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</si>
  <si>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</si>
  <si>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</si>
  <si>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</si>
  <si>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</si>
  <si>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</si>
  <si>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</si>
  <si>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</si>
  <si>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</si>
  <si>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</si>
  <si>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</si>
  <si>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</si>
  <si>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</si>
  <si>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</si>
  <si>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</si>
  <si>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</si>
  <si>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</si>
  <si>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</si>
  <si>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</si>
  <si>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</si>
  <si>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</si>
  <si>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</si>
  <si>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</si>
  <si>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</si>
  <si>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</si>
  <si>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</si>
  <si>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</si>
  <si>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</si>
  <si>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</si>
  <si>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</si>
  <si>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</si>
  <si>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</si>
  <si>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</si>
  <si>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</si>
  <si>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</si>
  <si>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</si>
  <si>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</si>
  <si>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</si>
  <si>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Nan &amp; Pop</t>
  </si>
  <si>
    <t>Carcass material for doors</t>
  </si>
  <si>
    <t>carcass white</t>
  </si>
  <si>
    <t>door to hang down (island return cab)</t>
  </si>
  <si>
    <t>matrix box s drawer hardware</t>
  </si>
  <si>
    <t>white 32mm or 2x 16 carcass white screwed together to make 32mm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</si>
</sst>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 t="s">
        <v>274</v>
      </c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45229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85">
        <v>45240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 t="s">
        <v>275</v>
      </c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63D28EAC-C9D6-4015-A373-7D28226B2627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1" workbookViewId="0">
      <selection activeCell="Y33" sqref="Y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6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2</v>
      </c>
      <c r="D5" s="36">
        <v>2</v>
      </c>
      <c r="E5" s="37">
        <v>730</v>
      </c>
      <c r="F5" s="37">
        <v>600</v>
      </c>
      <c r="G5" s="37">
        <v>560</v>
      </c>
      <c r="H5" s="33"/>
      <c r="I5" s="33"/>
      <c r="J5" s="99">
        <v>1</v>
      </c>
      <c r="K5" s="99" t="str">
        <f>VLOOKUP(C5, Codes!$D$4:$E$59, 2, FALSE)</f>
        <v>N</v>
      </c>
      <c r="L5" s="36" t="s">
        <v>3</v>
      </c>
      <c r="M5" s="98">
        <v>727</v>
      </c>
      <c r="N5" s="98">
        <v>297</v>
      </c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82</v>
      </c>
      <c r="D6" s="36">
        <v>1</v>
      </c>
      <c r="E6" s="37">
        <v>730</v>
      </c>
      <c r="F6" s="37">
        <v>599</v>
      </c>
      <c r="G6" s="37">
        <v>560</v>
      </c>
      <c r="H6" s="33"/>
      <c r="I6" s="33"/>
      <c r="J6" s="100">
        <v>1</v>
      </c>
      <c r="K6" s="99" t="str">
        <f>VLOOKUP(C6, Codes!$D$4:$E$59, 2, FALSE)</f>
        <v>N</v>
      </c>
      <c r="L6" s="39" t="s">
        <v>3</v>
      </c>
      <c r="M6" s="98">
        <v>850</v>
      </c>
      <c r="N6" s="98">
        <v>595</v>
      </c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 t="s">
        <v>276</v>
      </c>
      <c r="Z6" s="95"/>
    </row>
    <row r="7" spans="1:26" ht="45" x14ac:dyDescent="0.25">
      <c r="A7" s="112">
        <v>3</v>
      </c>
      <c r="B7" s="34"/>
      <c r="C7" s="35" t="s">
        <v>13</v>
      </c>
      <c r="D7" s="36">
        <v>1</v>
      </c>
      <c r="E7" s="37">
        <v>730</v>
      </c>
      <c r="F7" s="37">
        <v>900</v>
      </c>
      <c r="G7" s="37">
        <v>560</v>
      </c>
      <c r="H7" s="33"/>
      <c r="I7" s="33"/>
      <c r="J7" s="100">
        <v>1</v>
      </c>
      <c r="K7" s="99" t="str">
        <f>VLOOKUP(C7, Codes!$D$4:$E$59, 2, FALSE)</f>
        <v>N - Vert. Front</v>
      </c>
      <c r="L7" s="40" t="s">
        <v>3</v>
      </c>
      <c r="M7" s="98">
        <v>727</v>
      </c>
      <c r="N7" s="98">
        <v>447</v>
      </c>
      <c r="O7" s="38">
        <v>150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82</v>
      </c>
      <c r="D8" s="36">
        <v>1</v>
      </c>
      <c r="E8" s="37">
        <v>730</v>
      </c>
      <c r="F8" s="37">
        <v>450</v>
      </c>
      <c r="G8" s="37">
        <v>560</v>
      </c>
      <c r="H8" s="33"/>
      <c r="I8" s="33"/>
      <c r="J8" s="38">
        <v>1</v>
      </c>
      <c r="K8" s="99" t="str">
        <f>VLOOKUP(C8, Codes!$D$4:$E$59, 2, FALSE)</f>
        <v>N</v>
      </c>
      <c r="L8" s="40" t="s">
        <v>3</v>
      </c>
      <c r="M8" s="98">
        <v>727</v>
      </c>
      <c r="N8" s="98">
        <v>447</v>
      </c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19</v>
      </c>
      <c r="D33" s="16">
        <v>1</v>
      </c>
      <c r="E33" s="4">
        <v>727</v>
      </c>
      <c r="F33" s="4">
        <v>600</v>
      </c>
      <c r="G33" s="4">
        <v>560</v>
      </c>
      <c r="H33" s="99" t="str">
        <f>VLOOKUP(C33, Codes!D72:E81, 2, FALSE)</f>
        <v>N</v>
      </c>
      <c r="I33" s="114" t="s">
        <v>3</v>
      </c>
      <c r="J33" s="102">
        <v>596</v>
      </c>
      <c r="K33" s="103">
        <v>179</v>
      </c>
      <c r="L33" s="103">
        <v>179</v>
      </c>
      <c r="M33" s="103">
        <v>179</v>
      </c>
      <c r="N33" s="103">
        <v>180</v>
      </c>
      <c r="O33" s="14">
        <v>84</v>
      </c>
      <c r="P33" s="14">
        <v>84</v>
      </c>
      <c r="Q33" s="14">
        <v>84</v>
      </c>
      <c r="R33" s="21">
        <v>84</v>
      </c>
      <c r="S33" s="96">
        <v>500</v>
      </c>
      <c r="T33" s="159"/>
      <c r="U33" s="159"/>
      <c r="V33" s="159"/>
      <c r="W33" s="159"/>
      <c r="X33" s="159"/>
      <c r="Y33" s="30" t="s">
        <v>277</v>
      </c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N16" sqref="N1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17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30" x14ac:dyDescent="0.25">
      <c r="A5" s="128">
        <v>1</v>
      </c>
      <c r="B5" s="2"/>
      <c r="C5" s="15" t="s">
        <v>55</v>
      </c>
      <c r="D5" s="12" t="s">
        <v>78</v>
      </c>
      <c r="E5" s="84">
        <v>1</v>
      </c>
      <c r="F5" s="12">
        <v>130</v>
      </c>
      <c r="G5" s="12">
        <v>1350</v>
      </c>
      <c r="H5" s="12">
        <v>16</v>
      </c>
      <c r="I5" s="13"/>
      <c r="J5" s="13"/>
      <c r="K5" s="13"/>
      <c r="L5" s="13"/>
      <c r="M5" s="13"/>
      <c r="N5" s="129"/>
    </row>
    <row r="6" spans="1:14" ht="30" x14ac:dyDescent="0.25">
      <c r="A6" s="128">
        <v>2</v>
      </c>
      <c r="B6" s="2"/>
      <c r="C6" s="83" t="s">
        <v>55</v>
      </c>
      <c r="D6" s="12" t="s">
        <v>78</v>
      </c>
      <c r="E6" s="84">
        <v>2</v>
      </c>
      <c r="F6" s="12">
        <v>130</v>
      </c>
      <c r="G6" s="12">
        <v>700</v>
      </c>
      <c r="H6" s="12">
        <v>16</v>
      </c>
      <c r="I6" s="13"/>
      <c r="J6" s="13"/>
      <c r="K6" s="13"/>
      <c r="L6" s="13"/>
      <c r="M6" s="13"/>
      <c r="N6" s="129"/>
    </row>
    <row r="7" spans="1:14" ht="30" x14ac:dyDescent="0.25">
      <c r="A7" s="128">
        <v>3</v>
      </c>
      <c r="B7" s="2"/>
      <c r="C7" s="16" t="s">
        <v>55</v>
      </c>
      <c r="D7" s="12" t="s">
        <v>78</v>
      </c>
      <c r="E7" s="85">
        <v>1</v>
      </c>
      <c r="F7" s="12">
        <v>130</v>
      </c>
      <c r="G7" s="12">
        <v>1350</v>
      </c>
      <c r="H7" s="12">
        <v>16</v>
      </c>
      <c r="I7" s="13"/>
      <c r="J7" s="13"/>
      <c r="K7" s="13"/>
      <c r="L7" s="13"/>
      <c r="M7" s="13"/>
      <c r="N7" s="129"/>
    </row>
    <row r="8" spans="1:14" ht="30" x14ac:dyDescent="0.25">
      <c r="A8" s="128">
        <v>4</v>
      </c>
      <c r="B8" s="2"/>
      <c r="C8" s="16" t="s">
        <v>55</v>
      </c>
      <c r="D8" s="12" t="s">
        <v>78</v>
      </c>
      <c r="E8" s="85">
        <v>4</v>
      </c>
      <c r="F8" s="12">
        <v>730</v>
      </c>
      <c r="G8" s="12">
        <v>35</v>
      </c>
      <c r="H8" s="12">
        <v>16</v>
      </c>
      <c r="I8" s="13"/>
      <c r="J8" s="13"/>
      <c r="K8" s="13"/>
      <c r="L8" s="13"/>
      <c r="M8" s="13"/>
      <c r="N8" s="129"/>
    </row>
    <row r="9" spans="1:14" ht="30" x14ac:dyDescent="0.25">
      <c r="A9" s="128">
        <v>5</v>
      </c>
      <c r="B9" s="2"/>
      <c r="C9" s="16" t="s">
        <v>55</v>
      </c>
      <c r="D9" s="12" t="s">
        <v>78</v>
      </c>
      <c r="E9" s="85">
        <v>3</v>
      </c>
      <c r="F9" s="12">
        <v>865</v>
      </c>
      <c r="G9" s="12">
        <v>100</v>
      </c>
      <c r="H9" s="12">
        <v>16</v>
      </c>
      <c r="I9" s="13"/>
      <c r="J9" s="13"/>
      <c r="K9" s="13"/>
      <c r="L9" s="13"/>
      <c r="M9" s="13"/>
      <c r="N9" s="129"/>
    </row>
    <row r="10" spans="1:14" ht="30" x14ac:dyDescent="0.25">
      <c r="A10" s="128">
        <v>6</v>
      </c>
      <c r="B10" s="2"/>
      <c r="C10" s="16" t="s">
        <v>55</v>
      </c>
      <c r="D10" s="12" t="s">
        <v>78</v>
      </c>
      <c r="E10" s="85">
        <v>2</v>
      </c>
      <c r="F10" s="12">
        <v>865</v>
      </c>
      <c r="G10" s="12">
        <v>580</v>
      </c>
      <c r="H10" s="12">
        <v>16</v>
      </c>
      <c r="I10" s="13"/>
      <c r="J10" s="13"/>
      <c r="K10" s="13"/>
      <c r="L10" s="13"/>
      <c r="M10" s="13"/>
      <c r="N10" s="129"/>
    </row>
    <row r="11" spans="1:14" ht="30" x14ac:dyDescent="0.25">
      <c r="A11" s="128">
        <v>7</v>
      </c>
      <c r="B11" s="2"/>
      <c r="C11" s="16" t="s">
        <v>55</v>
      </c>
      <c r="D11" s="12" t="s">
        <v>78</v>
      </c>
      <c r="E11" s="85">
        <v>1</v>
      </c>
      <c r="F11" s="12">
        <v>865</v>
      </c>
      <c r="G11" s="12">
        <v>616</v>
      </c>
      <c r="H11" s="12">
        <v>16</v>
      </c>
      <c r="I11" s="13"/>
      <c r="J11" s="13"/>
      <c r="K11" s="13"/>
      <c r="L11" s="13"/>
      <c r="M11" s="13"/>
      <c r="N11" s="129"/>
    </row>
    <row r="12" spans="1:14" ht="30" x14ac:dyDescent="0.25">
      <c r="A12" s="128">
        <v>8</v>
      </c>
      <c r="B12" s="2"/>
      <c r="C12" s="16" t="s">
        <v>31</v>
      </c>
      <c r="D12" s="12" t="s">
        <v>78</v>
      </c>
      <c r="E12" s="85">
        <v>1</v>
      </c>
      <c r="F12" s="12">
        <v>600</v>
      </c>
      <c r="G12" s="12">
        <v>1350</v>
      </c>
      <c r="H12" s="12">
        <v>32</v>
      </c>
      <c r="I12" s="13"/>
      <c r="J12" s="13"/>
      <c r="K12" s="13"/>
      <c r="L12" s="13"/>
      <c r="M12" s="13"/>
      <c r="N12" s="129" t="s">
        <v>278</v>
      </c>
    </row>
    <row r="13" spans="1:14" ht="30" x14ac:dyDescent="0.25">
      <c r="A13" s="128">
        <v>9</v>
      </c>
      <c r="B13" s="2"/>
      <c r="C13" s="16" t="s">
        <v>31</v>
      </c>
      <c r="D13" s="12" t="s">
        <v>78</v>
      </c>
      <c r="E13" s="85">
        <v>1</v>
      </c>
      <c r="F13" s="12">
        <v>600</v>
      </c>
      <c r="G13" s="12">
        <v>1231</v>
      </c>
      <c r="H13" s="12">
        <v>32</v>
      </c>
      <c r="I13" s="13"/>
      <c r="J13" s="13"/>
      <c r="K13" s="13"/>
      <c r="L13" s="13"/>
      <c r="M13" s="13"/>
      <c r="N13" s="129" t="s">
        <v>278</v>
      </c>
    </row>
    <row r="14" spans="1:14" ht="30" x14ac:dyDescent="0.25">
      <c r="A14" s="128">
        <v>10</v>
      </c>
      <c r="B14" s="2"/>
      <c r="C14" s="16" t="s">
        <v>31</v>
      </c>
      <c r="D14" s="12" t="s">
        <v>78</v>
      </c>
      <c r="E14" s="85">
        <v>1</v>
      </c>
      <c r="F14" s="12">
        <v>800</v>
      </c>
      <c r="G14" s="12">
        <v>1251</v>
      </c>
      <c r="H14" s="12">
        <v>32</v>
      </c>
      <c r="I14" s="13"/>
      <c r="J14" s="13"/>
      <c r="K14" s="13"/>
      <c r="L14" s="13"/>
      <c r="M14" s="13"/>
      <c r="N14" s="129" t="s">
        <v>278</v>
      </c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2023-10-30T21:01:02Z</dcterms:modified>
</cp:coreProperties>
</file>