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<sst xmlns="http://schemas.openxmlformats.org/spreadsheetml/2006/main" count="833" uniqueCount="286">
  <si>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</si>
  <si>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</si>
  <si>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</si>
  <si>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</si>
  <si>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</si>
  <si>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</si>
  <si>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</si>
  <si>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</si>
  <si>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</si>
  <si>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</si>
  <si>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</si>
  <si>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</si>
  <si>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</si>
  <si>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</si>
  <si>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</si>
  <si>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</si>
  <si>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</si>
  <si>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</si>
  <si>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</si>
  <si>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</si>
  <si>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</si>
  <si>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</si>
  <si>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</si>
  <si>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</si>
  <si>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</si>
  <si>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</si>
  <si>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</si>
  <si>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</si>
  <si>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</si>
  <si>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</si>
  <si>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</si>
  <si>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</si>
  <si>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</si>
  <si>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</si>
  <si>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</si>
  <si>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</si>
  <si>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</si>
  <si>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</si>
  <si>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</si>
  <si>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</si>
  <si>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</si>
  <si>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</si>
  <si>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</si>
  <si>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</si>
  <si>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</si>
  <si>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</si>
  <si>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</si>
  <si>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</si>
  <si>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</si>
  <si>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</si>
  <si>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</si>
  <si>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</si>
  <si>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</si>
  <si>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</si>
  <si>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</si>
  <si>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</si>
  <si>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</si>
  <si>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</si>
  <si>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</si>
  <si>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</si>
  <si>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</si>
  <si>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</si>
  <si>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</si>
  <si>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</si>
  <si>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</si>
  <si>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</si>
  <si>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</si>
  <si>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</si>
  <si>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</si>
  <si>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</si>
  <si>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</si>
  <si>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</si>
  <si>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</si>
  <si>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</si>
  <si>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</si>
  <si>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</si>
  <si>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</si>
  <si>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</si>
  <si>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</si>
  <si>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</si>
  <si>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</si>
  <si>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</si>
  <si>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</si>
  <si>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</si>
  <si>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</si>
  <si>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</si>
  <si>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</si>
  <si>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</si>
  <si>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</si>
  <si>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</si>
  <si>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</si>
  <si>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</si>
  <si>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</si>
  <si>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</si>
  <si>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</si>
  <si>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</si>
  <si>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</si>
  <si>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</si>
  <si>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</si>
  <si>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</si>
  <si>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</si>
  <si>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</si>
  <si>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</si>
  <si>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</si>
  <si>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</si>
  <si>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</si>
  <si>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</si>
  <si>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</si>
  <si>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</si>
  <si>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</si>
  <si>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</si>
  <si>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</si>
  <si>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</si>
  <si>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</si>
  <si>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</si>
  <si>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</si>
  <si>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</si>
  <si>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</si>
  <si>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</si>
  <si>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</si>
  <si>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</si>
  <si>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</si>
  <si>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</si>
  <si>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</si>
  <si>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</si>
  <si>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</si>
  <si>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</si>
  <si>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</si>
  <si>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</si>
  <si>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</si>
  <si>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</si>
  <si>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</si>
  <si>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</si>
  <si>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</si>
  <si>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</si>
  <si>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</si>
  <si>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</si>
  <si>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</si>
  <si>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</si>
  <si>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</si>
  <si>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</si>
  <si>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</si>
  <si>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</si>
  <si>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</si>
  <si>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</si>
  <si>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</si>
  <si>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</si>
  <si>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</si>
  <si>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</si>
  <si>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</si>
  <si>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</si>
  <si>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</si>
  <si>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</si>
  <si>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</si>
  <si>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</si>
  <si>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</si>
  <si>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</si>
  <si>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</si>
  <si>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</si>
  <si>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</si>
  <si>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</si>
  <si>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</si>
  <si>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</si>
  <si>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</si>
  <si>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</si>
  <si>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</si>
  <si>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</si>
  <si>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</si>
  <si>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</si>
  <si>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</si>
  <si>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</si>
  <si>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</si>
  <si>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</si>
  <si>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</si>
  <si>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</si>
  <si>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</si>
  <si>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</si>
  <si>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</si>
  <si>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</si>
  <si>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</si>
  <si>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</si>
  <si>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</si>
  <si>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</si>
  <si>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</si>
  <si>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</si>
  <si>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</si>
  <si>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</si>
  <si>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</si>
  <si>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</si>
  <si>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</si>
  <si>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</si>
  <si>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</si>
  <si>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</si>
  <si>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</si>
  <si>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</si>
  <si>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</si>
  <si>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</si>
  <si>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</si>
  <si>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</si>
  <si>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</si>
  <si>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</si>
  <si>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</si>
  <si>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</si>
  <si>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</si>
  <si>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</si>
  <si>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</si>
  <si>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</si>
  <si>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</si>
  <si>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</si>
  <si>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</si>
  <si>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</si>
  <si>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</si>
  <si>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</si>
  <si>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</si>
  <si>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</si>
  <si>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</si>
  <si>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</si>
  <si>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</si>
  <si>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</si>
  <si>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</si>
  <si>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</si>
  <si>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</si>
  <si>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</si>
  <si>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</si>
  <si>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</si>
  <si>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</si>
  <si>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</si>
  <si>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</si>
  <si>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</si>
  <si>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</si>
  <si>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</si>
  <si>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</si>
  <si>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</si>
  <si>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</si>
  <si>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</si>
  <si>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</si>
  <si>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</si>
  <si>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</si>
  <si>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</si>
  <si>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</si>
  <si>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</si>
  <si>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</si>
  <si>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</si>
  <si>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</si>
  <si>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</si>
  <si>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</si>
  <si>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</si>
  <si>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</si>
  <si>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</si>
  <si>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</si>
  <si>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</si>
  <si>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</si>
  <si>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</si>
  <si>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</si>
  <si>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</si>
  <si>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</si>
  <si>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</si>
  <si>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</si>
  <si>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</si>
  <si>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</si>
  <si>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</si>
  <si>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</si>
  <si>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</si>
  <si>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</si>
  <si>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</si>
  <si>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</si>
  <si>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</si>
  <si>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</si>
  <si>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</si>
  <si>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</si>
  <si>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</si>
  <si>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</si>
  <si>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</si>
  <si>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</si>
  <si>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daniel's alfresco cabinet</t>
  </si>
  <si>
    <t>Formica</t>
  </si>
  <si>
    <t>Mist Grey</t>
  </si>
  <si>
    <t>Glass</t>
  </si>
  <si>
    <t>Hettich</t>
  </si>
  <si>
    <t>Yes</t>
  </si>
  <si>
    <t>WT Ultraslim</t>
  </si>
  <si>
    <t>See special 2</t>
  </si>
  <si>
    <t>Pull out bin. No need dirlling.</t>
  </si>
  <si>
    <t>See special 1</t>
  </si>
  <si>
    <t>WT Ultraslim draw</t>
  </si>
  <si>
    <t>No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</si>
</sst>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6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12" workbookViewId="0">
      <selection activeCell="B15" sqref="B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8"/>
      <c r="B1" s="141"/>
      <c r="C1" s="141"/>
      <c r="D1" s="141"/>
      <c r="E1" s="141"/>
      <c r="F1" s="141"/>
      <c r="G1" s="141"/>
      <c r="H1" s="141"/>
      <c r="I1" s="141"/>
      <c r="J1" s="142"/>
    </row>
    <row r="2" spans="1:26" ht="15" customHeight="1">
      <c r="A2" s="143"/>
      <c r="B2" s="144"/>
      <c r="C2" s="144"/>
      <c r="D2" s="144"/>
      <c r="E2" s="144"/>
      <c r="F2" s="144"/>
      <c r="G2" s="144"/>
      <c r="H2" s="144"/>
      <c r="I2" s="144"/>
      <c r="J2" s="145"/>
    </row>
    <row r="3" spans="1:26" ht="15" customHeight="1">
      <c r="A3" s="143"/>
      <c r="B3" s="144"/>
      <c r="C3" s="144"/>
      <c r="D3" s="144"/>
      <c r="E3" s="144"/>
      <c r="F3" s="144"/>
      <c r="G3" s="144"/>
      <c r="H3" s="144"/>
      <c r="I3" s="144"/>
      <c r="J3" s="145"/>
    </row>
    <row r="4" spans="1:26" ht="27" customHeight="1">
      <c r="A4" s="146"/>
      <c r="B4" s="147"/>
      <c r="C4" s="147"/>
      <c r="D4" s="147"/>
      <c r="E4" s="147"/>
      <c r="F4" s="147"/>
      <c r="G4" s="147"/>
      <c r="H4" s="147"/>
      <c r="I4" s="147"/>
      <c r="J4" s="148"/>
    </row>
    <row r="5" spans="1:26" ht="23.25" customHeight="1">
      <c r="A5" s="1" t="s">
        <v>0</v>
      </c>
      <c r="B5" s="2"/>
      <c r="C5" s="2"/>
      <c r="D5" s="2"/>
      <c r="E5" s="2"/>
      <c r="F5" s="3"/>
      <c r="G5" s="136" t="s">
        <v>1</v>
      </c>
      <c r="H5" s="137"/>
      <c r="I5" s="137"/>
      <c r="J5" s="138"/>
    </row>
    <row r="6" spans="1:26">
      <c r="A6" s="4" t="s">
        <v>2</v>
      </c>
      <c r="B6" s="156" t="s">
        <v>270</v>
      </c>
      <c r="C6" s="154"/>
      <c r="D6" s="154"/>
      <c r="E6" s="154"/>
      <c r="F6" s="155"/>
      <c r="G6" s="159"/>
      <c r="H6" s="141"/>
      <c r="I6" s="141"/>
      <c r="J6" s="142"/>
    </row>
    <row r="7" spans="1:26">
      <c r="A7" s="5" t="s">
        <v>3</v>
      </c>
      <c r="B7" s="156">
        <v>419460526</v>
      </c>
      <c r="C7" s="154"/>
      <c r="D7" s="154"/>
      <c r="E7" s="154"/>
      <c r="F7" s="155"/>
      <c r="G7" s="143"/>
      <c r="H7" s="144"/>
      <c r="I7" s="144"/>
      <c r="J7" s="145"/>
    </row>
    <row r="8" spans="1:26">
      <c r="A8" s="5" t="s">
        <v>4</v>
      </c>
      <c r="B8" s="160" t="s">
        <v>273</v>
      </c>
      <c r="C8" s="154"/>
      <c r="D8" s="154"/>
      <c r="E8" s="154"/>
      <c r="F8" s="155"/>
      <c r="G8" s="143"/>
      <c r="H8" s="144"/>
      <c r="I8" s="144"/>
      <c r="J8" s="145"/>
    </row>
    <row r="9" spans="1:26">
      <c r="A9" s="5" t="s">
        <v>5</v>
      </c>
      <c r="B9" s="156" t="s">
        <v>274</v>
      </c>
      <c r="C9" s="154"/>
      <c r="D9" s="154"/>
      <c r="E9" s="154"/>
      <c r="F9" s="155"/>
      <c r="G9" s="143"/>
      <c r="H9" s="144"/>
      <c r="I9" s="144"/>
      <c r="J9" s="145"/>
    </row>
    <row r="10" spans="1:26">
      <c r="A10" s="5" t="s">
        <v>6</v>
      </c>
      <c r="B10" s="153">
        <v>45238</v>
      </c>
      <c r="C10" s="154"/>
      <c r="D10" s="154"/>
      <c r="E10" s="154"/>
      <c r="F10" s="155"/>
      <c r="G10" s="143"/>
      <c r="H10" s="144"/>
      <c r="I10" s="144"/>
      <c r="J10" s="145"/>
    </row>
    <row r="11" spans="1:26">
      <c r="A11" s="6" t="s">
        <v>7</v>
      </c>
      <c r="B11" s="156"/>
      <c r="C11" s="154"/>
      <c r="D11" s="154"/>
      <c r="E11" s="154"/>
      <c r="F11" s="155"/>
      <c r="G11" s="143"/>
      <c r="H11" s="144"/>
      <c r="I11" s="144"/>
      <c r="J11" s="145"/>
    </row>
    <row r="12" spans="1:26" ht="26.25" customHeight="1">
      <c r="A12" s="1" t="s">
        <v>8</v>
      </c>
      <c r="B12" s="7"/>
      <c r="C12" s="8"/>
      <c r="D12" s="7"/>
      <c r="E12" s="7"/>
      <c r="F12" s="7"/>
      <c r="G12" s="143"/>
      <c r="H12" s="144"/>
      <c r="I12" s="144"/>
      <c r="J12" s="145"/>
    </row>
    <row r="13" spans="1:26">
      <c r="A13" s="9" t="s">
        <v>9</v>
      </c>
      <c r="B13" s="10" t="s">
        <v>271</v>
      </c>
      <c r="C13" s="11" t="s">
        <v>279</v>
      </c>
      <c r="D13" s="157"/>
      <c r="E13" s="133"/>
      <c r="F13" s="134"/>
      <c r="G13" s="143"/>
      <c r="H13" s="144"/>
      <c r="I13" s="144"/>
      <c r="J13" s="145"/>
    </row>
    <row r="14" spans="1:26" ht="15.75" customHeight="1">
      <c r="A14" s="9" t="s">
        <v>11</v>
      </c>
      <c r="B14" s="10" t="s">
        <v>272</v>
      </c>
      <c r="C14" s="11" t="s">
        <v>279</v>
      </c>
      <c r="D14" s="157"/>
      <c r="E14" s="133"/>
      <c r="F14" s="134"/>
      <c r="G14" s="143"/>
      <c r="H14" s="144"/>
      <c r="I14" s="144"/>
      <c r="J14" s="145"/>
    </row>
    <row r="15" spans="1:26" ht="18" customHeight="1">
      <c r="A15" s="9" t="s">
        <v>12</v>
      </c>
      <c r="B15" s="10" t="s">
        <v>285</v>
      </c>
      <c r="C15" s="10"/>
      <c r="D15" s="10"/>
      <c r="E15" s="10"/>
      <c r="F15" s="10"/>
      <c r="G15" s="143"/>
      <c r="H15" s="144"/>
      <c r="I15" s="144"/>
      <c r="J15" s="14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3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43"/>
      <c r="H17" s="144"/>
      <c r="I17" s="144"/>
      <c r="J17" s="145"/>
    </row>
    <row r="18" spans="1:10">
      <c r="A18" s="5" t="s">
        <v>20</v>
      </c>
      <c r="B18" s="17"/>
      <c r="C18" s="17"/>
      <c r="D18" s="17"/>
      <c r="E18" s="17"/>
      <c r="F18" s="18"/>
      <c r="G18" s="143"/>
      <c r="H18" s="144"/>
      <c r="I18" s="144"/>
      <c r="J18" s="145"/>
    </row>
    <row r="19" spans="1:10">
      <c r="A19" s="5" t="s">
        <v>21</v>
      </c>
      <c r="B19" s="17"/>
      <c r="C19" s="17"/>
      <c r="D19" s="17"/>
      <c r="E19" s="17"/>
      <c r="F19" s="18"/>
      <c r="G19" s="143"/>
      <c r="H19" s="144"/>
      <c r="I19" s="144"/>
      <c r="J19" s="145"/>
    </row>
    <row r="20" spans="1:10">
      <c r="A20" s="5" t="s">
        <v>22</v>
      </c>
      <c r="B20" s="17"/>
      <c r="C20" s="17"/>
      <c r="D20" s="17"/>
      <c r="E20" s="17"/>
      <c r="F20" s="18"/>
      <c r="G20" s="143"/>
      <c r="H20" s="144"/>
      <c r="I20" s="144"/>
      <c r="J20" s="145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6"/>
      <c r="H21" s="147"/>
      <c r="I21" s="147"/>
      <c r="J21" s="148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6" t="s">
        <v>25</v>
      </c>
      <c r="H22" s="137"/>
      <c r="I22" s="137"/>
      <c r="J22" s="138"/>
    </row>
    <row r="23" spans="1:10" ht="18" customHeight="1">
      <c r="A23" s="25" t="s">
        <v>26</v>
      </c>
      <c r="B23" s="26"/>
      <c r="C23" s="27" t="s">
        <v>27</v>
      </c>
      <c r="D23" s="139"/>
      <c r="E23" s="133"/>
      <c r="F23" s="134"/>
      <c r="G23" s="140"/>
      <c r="H23" s="141"/>
      <c r="I23" s="141"/>
      <c r="J23" s="142"/>
    </row>
    <row r="24" spans="1:10" ht="15.75" customHeight="1">
      <c r="A24" s="25" t="s">
        <v>28</v>
      </c>
      <c r="B24" s="26" t="s">
        <v>278</v>
      </c>
      <c r="C24" s="27" t="s">
        <v>29</v>
      </c>
      <c r="D24" s="139"/>
      <c r="E24" s="133"/>
      <c r="F24" s="134"/>
      <c r="G24" s="143"/>
      <c r="H24" s="144"/>
      <c r="I24" s="144"/>
      <c r="J24" s="145"/>
    </row>
    <row r="25" spans="1:10" ht="15.75" customHeight="1">
      <c r="A25" s="25" t="s">
        <v>30</v>
      </c>
      <c r="B25" s="26" t="s">
        <v>279</v>
      </c>
      <c r="C25" s="28"/>
      <c r="D25" s="149"/>
      <c r="E25" s="133"/>
      <c r="F25" s="134"/>
      <c r="G25" s="143"/>
      <c r="H25" s="144"/>
      <c r="I25" s="144"/>
      <c r="J25" s="145"/>
    </row>
    <row r="26" spans="1:10" ht="15.75" customHeight="1">
      <c r="A26" s="25" t="s">
        <v>31</v>
      </c>
      <c r="B26" s="26"/>
      <c r="C26" s="27" t="s">
        <v>32</v>
      </c>
      <c r="D26" s="139"/>
      <c r="E26" s="133"/>
      <c r="F26" s="134"/>
      <c r="G26" s="143"/>
      <c r="H26" s="144"/>
      <c r="I26" s="144"/>
      <c r="J26" s="145"/>
    </row>
    <row r="27" spans="1:10" ht="15.75" customHeight="1">
      <c r="A27" s="25" t="s">
        <v>33</v>
      </c>
      <c r="B27" s="26" t="s">
        <v>280</v>
      </c>
      <c r="C27" s="27" t="s">
        <v>34</v>
      </c>
      <c r="D27" s="139"/>
      <c r="E27" s="133"/>
      <c r="F27" s="134"/>
      <c r="G27" s="143"/>
      <c r="H27" s="144"/>
      <c r="I27" s="144"/>
      <c r="J27" s="145"/>
    </row>
    <row r="28" spans="1:10" ht="15.75" customHeight="1">
      <c r="A28" s="25" t="s">
        <v>35</v>
      </c>
      <c r="B28" s="26"/>
      <c r="C28" s="27" t="s">
        <v>36</v>
      </c>
      <c r="D28" s="139"/>
      <c r="E28" s="133"/>
      <c r="F28" s="134"/>
      <c r="G28" s="143"/>
      <c r="H28" s="144"/>
      <c r="I28" s="144"/>
      <c r="J28" s="145"/>
    </row>
    <row r="29" spans="1:10" ht="15.75" customHeight="1">
      <c r="A29" s="25" t="s">
        <v>37</v>
      </c>
      <c r="B29" s="26" t="s">
        <v>279</v>
      </c>
      <c r="C29" s="27"/>
      <c r="D29" s="29"/>
      <c r="E29" s="29"/>
      <c r="F29" s="29"/>
      <c r="G29" s="143"/>
      <c r="H29" s="144"/>
      <c r="I29" s="144"/>
      <c r="J29" s="145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3"/>
      <c r="H30" s="144"/>
      <c r="I30" s="144"/>
      <c r="J30" s="145"/>
    </row>
    <row r="31" spans="1:10" ht="15.75" customHeight="1">
      <c r="A31" s="25" t="s">
        <v>39</v>
      </c>
      <c r="B31" s="26"/>
      <c r="C31" s="27" t="s">
        <v>40</v>
      </c>
      <c r="D31" s="139"/>
      <c r="E31" s="133"/>
      <c r="F31" s="134"/>
      <c r="G31" s="143"/>
      <c r="H31" s="144"/>
      <c r="I31" s="144"/>
      <c r="J31" s="145"/>
    </row>
    <row r="32" spans="1:10" ht="15.75" customHeight="1">
      <c r="A32" s="25" t="s">
        <v>41</v>
      </c>
      <c r="B32" s="26"/>
      <c r="C32" s="27" t="s">
        <v>42</v>
      </c>
      <c r="D32" s="139"/>
      <c r="E32" s="133"/>
      <c r="F32" s="134"/>
      <c r="G32" s="143"/>
      <c r="H32" s="144"/>
      <c r="I32" s="144"/>
      <c r="J32" s="145"/>
    </row>
    <row r="33" spans="1:10" ht="15.75" customHeight="1">
      <c r="A33" s="25" t="s">
        <v>43</v>
      </c>
      <c r="B33" s="26"/>
      <c r="C33" s="27" t="s">
        <v>44</v>
      </c>
      <c r="D33" s="139"/>
      <c r="E33" s="133"/>
      <c r="F33" s="134"/>
      <c r="G33" s="143"/>
      <c r="H33" s="144"/>
      <c r="I33" s="144"/>
      <c r="J33" s="145"/>
    </row>
    <row r="34" spans="1:10" ht="10.5" customHeight="1">
      <c r="A34" s="25"/>
      <c r="B34" s="26"/>
      <c r="C34" s="26"/>
      <c r="D34" s="26"/>
      <c r="E34" s="26"/>
      <c r="F34" s="26"/>
      <c r="G34" s="143"/>
      <c r="H34" s="144"/>
      <c r="I34" s="144"/>
      <c r="J34" s="145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3"/>
      <c r="H35" s="144"/>
      <c r="I35" s="144"/>
      <c r="J35" s="145"/>
    </row>
    <row r="36" spans="1:10" ht="18" customHeight="1">
      <c r="A36" s="33" t="s">
        <v>46</v>
      </c>
      <c r="B36" s="34"/>
      <c r="C36" s="150" t="s">
        <v>47</v>
      </c>
      <c r="D36" s="34"/>
      <c r="E36" s="34"/>
      <c r="F36" s="34"/>
      <c r="G36" s="143"/>
      <c r="H36" s="144"/>
      <c r="I36" s="144"/>
      <c r="J36" s="145"/>
    </row>
    <row r="37" spans="1:10" ht="15.75" customHeight="1">
      <c r="A37" s="33" t="s">
        <v>48</v>
      </c>
      <c r="B37" s="34"/>
      <c r="C37" s="151"/>
      <c r="D37" s="34"/>
      <c r="E37" s="34"/>
      <c r="F37" s="34"/>
      <c r="G37" s="143"/>
      <c r="H37" s="144"/>
      <c r="I37" s="144"/>
      <c r="J37" s="145"/>
    </row>
    <row r="38" spans="1:10" ht="15.75" customHeight="1">
      <c r="A38" s="33" t="s">
        <v>49</v>
      </c>
      <c r="B38" s="34"/>
      <c r="C38" s="151"/>
      <c r="D38" s="34"/>
      <c r="E38" s="34"/>
      <c r="F38" s="34"/>
      <c r="G38" s="143"/>
      <c r="H38" s="144"/>
      <c r="I38" s="144"/>
      <c r="J38" s="145"/>
    </row>
    <row r="39" spans="1:10" ht="15.75" customHeight="1">
      <c r="A39" s="33" t="s">
        <v>50</v>
      </c>
      <c r="B39" s="34"/>
      <c r="C39" s="151"/>
      <c r="D39" s="34"/>
      <c r="E39" s="34"/>
      <c r="F39" s="34"/>
      <c r="G39" s="143"/>
      <c r="H39" s="144"/>
      <c r="I39" s="144"/>
      <c r="J39" s="145"/>
    </row>
    <row r="40" spans="1:10" ht="15.75" customHeight="1">
      <c r="A40" s="33" t="s">
        <v>51</v>
      </c>
      <c r="B40" s="34"/>
      <c r="C40" s="152"/>
      <c r="D40" s="34"/>
      <c r="E40" s="34"/>
      <c r="F40" s="34"/>
      <c r="G40" s="143"/>
      <c r="H40" s="144"/>
      <c r="I40" s="144"/>
      <c r="J40" s="145"/>
    </row>
    <row r="41" spans="1:10" ht="19.5" customHeight="1">
      <c r="A41" s="33" t="s">
        <v>10</v>
      </c>
      <c r="B41" s="129"/>
      <c r="C41" s="130"/>
      <c r="D41" s="130"/>
      <c r="E41" s="130"/>
      <c r="F41" s="131"/>
      <c r="G41" s="143"/>
      <c r="H41" s="144"/>
      <c r="I41" s="144"/>
      <c r="J41" s="145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3"/>
      <c r="H42" s="144"/>
      <c r="I42" s="144"/>
      <c r="J42" s="145"/>
    </row>
    <row r="43" spans="1:10" ht="15.75" customHeight="1">
      <c r="A43" s="36" t="s">
        <v>53</v>
      </c>
      <c r="B43" s="26"/>
      <c r="C43" s="28" t="s">
        <v>54</v>
      </c>
      <c r="D43" s="132"/>
      <c r="E43" s="133"/>
      <c r="F43" s="134"/>
      <c r="G43" s="143"/>
      <c r="H43" s="144"/>
      <c r="I43" s="144"/>
      <c r="J43" s="145"/>
    </row>
    <row r="44" spans="1:10" ht="18.75" customHeight="1">
      <c r="A44" s="36" t="s">
        <v>55</v>
      </c>
      <c r="B44" s="26"/>
      <c r="C44" s="28"/>
      <c r="D44" s="135"/>
      <c r="E44" s="133"/>
      <c r="F44" s="134"/>
      <c r="G44" s="143"/>
      <c r="H44" s="144"/>
      <c r="I44" s="144"/>
      <c r="J44" s="145"/>
    </row>
    <row r="45" spans="1:10" ht="17.25" customHeight="1">
      <c r="A45" s="36" t="s">
        <v>56</v>
      </c>
      <c r="B45" s="37" t="s">
        <v>255</v>
      </c>
      <c r="C45" s="28"/>
      <c r="D45" s="135"/>
      <c r="E45" s="133"/>
      <c r="F45" s="134"/>
      <c r="G45" s="143"/>
      <c r="H45" s="144"/>
      <c r="I45" s="144"/>
      <c r="J45" s="145"/>
    </row>
    <row r="46" spans="1:10" ht="9" customHeight="1">
      <c r="A46" s="38"/>
      <c r="B46" s="39"/>
      <c r="C46" s="39"/>
      <c r="D46" s="39"/>
      <c r="E46" s="39"/>
      <c r="F46" s="39"/>
      <c r="G46" s="146"/>
      <c r="H46" s="147"/>
      <c r="I46" s="147"/>
      <c r="J46" s="148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9" scale="75" fitToWidth="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E25" workbookViewId="0">
      <selection activeCell="M34" sqref="M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1" t="s">
        <v>58</v>
      </c>
      <c r="B1" s="162"/>
      <c r="C1" s="41" t="s">
        <v>59</v>
      </c>
      <c r="D1" s="42">
        <f>SUM(D5:D47)</f>
        <v>3</v>
      </c>
      <c r="E1" s="43"/>
      <c r="F1" s="43"/>
      <c r="G1" s="44"/>
      <c r="H1" s="163" t="s">
        <v>60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5"/>
      <c r="U1" s="45"/>
      <c r="V1" s="45"/>
      <c r="W1" s="45"/>
      <c r="X1" s="45"/>
      <c r="Y1" s="46"/>
      <c r="Z1" s="47"/>
    </row>
    <row r="2" spans="1:26" ht="23.25" customHeight="1">
      <c r="A2" s="166" t="s">
        <v>61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67"/>
      <c r="Z2" s="48"/>
    </row>
    <row r="3" spans="1:26" ht="48.75" customHeight="1">
      <c r="A3" s="171" t="s">
        <v>62</v>
      </c>
      <c r="B3" s="168" t="s">
        <v>63</v>
      </c>
      <c r="C3" s="170" t="s">
        <v>64</v>
      </c>
      <c r="D3" s="176" t="s">
        <v>65</v>
      </c>
      <c r="E3" s="179" t="s">
        <v>66</v>
      </c>
      <c r="F3" s="154"/>
      <c r="G3" s="167"/>
      <c r="H3" s="185"/>
      <c r="I3" s="167"/>
      <c r="J3" s="49" t="s">
        <v>67</v>
      </c>
      <c r="K3" s="168" t="s">
        <v>68</v>
      </c>
      <c r="L3" s="168" t="s">
        <v>69</v>
      </c>
      <c r="M3" s="173" t="s">
        <v>70</v>
      </c>
      <c r="N3" s="167"/>
      <c r="O3" s="174" t="s">
        <v>71</v>
      </c>
      <c r="P3" s="154"/>
      <c r="Q3" s="154"/>
      <c r="R3" s="154"/>
      <c r="S3" s="167"/>
      <c r="T3" s="174" t="s">
        <v>72</v>
      </c>
      <c r="U3" s="154"/>
      <c r="V3" s="154"/>
      <c r="W3" s="154"/>
      <c r="X3" s="155"/>
      <c r="Y3" s="175" t="s">
        <v>73</v>
      </c>
      <c r="Z3" s="175" t="s">
        <v>74</v>
      </c>
    </row>
    <row r="4" spans="1:26" ht="33" customHeight="1">
      <c r="A4" s="172"/>
      <c r="B4" s="169"/>
      <c r="C4" s="169"/>
      <c r="D4" s="177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9"/>
      <c r="L4" s="169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9"/>
      <c r="Z4" s="169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8" t="s">
        <v>89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>
      <c r="A31" s="171" t="s">
        <v>62</v>
      </c>
      <c r="B31" s="168" t="s">
        <v>63</v>
      </c>
      <c r="C31" s="170" t="s">
        <v>64</v>
      </c>
      <c r="D31" s="176" t="s">
        <v>65</v>
      </c>
      <c r="E31" s="179" t="s">
        <v>90</v>
      </c>
      <c r="F31" s="154"/>
      <c r="G31" s="167"/>
      <c r="H31" s="180" t="s">
        <v>91</v>
      </c>
      <c r="I31" s="168" t="s">
        <v>92</v>
      </c>
      <c r="J31" s="174" t="s">
        <v>93</v>
      </c>
      <c r="K31" s="154"/>
      <c r="L31" s="154"/>
      <c r="M31" s="154"/>
      <c r="N31" s="167"/>
      <c r="O31" s="174" t="s">
        <v>94</v>
      </c>
      <c r="P31" s="154"/>
      <c r="Q31" s="154"/>
      <c r="R31" s="167"/>
      <c r="S31" s="168" t="s">
        <v>95</v>
      </c>
      <c r="T31" s="182" t="s">
        <v>96</v>
      </c>
      <c r="U31" s="183"/>
      <c r="V31" s="183"/>
      <c r="W31" s="183"/>
      <c r="X31" s="184"/>
      <c r="Y31" s="175" t="s">
        <v>97</v>
      </c>
      <c r="Z31" s="175" t="s">
        <v>74</v>
      </c>
    </row>
    <row r="32" spans="1:26" ht="33.75" customHeight="1">
      <c r="A32" s="172"/>
      <c r="B32" s="169"/>
      <c r="C32" s="169"/>
      <c r="D32" s="177"/>
      <c r="E32" s="64" t="s">
        <v>75</v>
      </c>
      <c r="F32" s="64" t="s">
        <v>76</v>
      </c>
      <c r="G32" s="64" t="s">
        <v>77</v>
      </c>
      <c r="H32" s="181"/>
      <c r="I32" s="169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9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9"/>
      <c r="Z32" s="169"/>
    </row>
    <row r="33" spans="1:26" ht="15.75" customHeight="1">
      <c r="A33" s="53">
        <v>1</v>
      </c>
      <c r="B33" s="67"/>
      <c r="C33" s="68" t="s">
        <v>205</v>
      </c>
      <c r="D33" s="57">
        <v>1</v>
      </c>
      <c r="E33" s="57">
        <v>830</v>
      </c>
      <c r="F33" s="57">
        <v>450</v>
      </c>
      <c r="G33" s="57">
        <v>580</v>
      </c>
      <c r="H33" s="59" t="str">
        <f>VLOOKUP(C33, Codes!D72:E81, 2, FALSE)</f>
        <v>N</v>
      </c>
      <c r="I33" s="68" t="s">
        <v>240</v>
      </c>
      <c r="J33" s="59">
        <v>447</v>
      </c>
      <c r="K33" s="59">
        <v>805</v>
      </c>
      <c r="L33" s="59"/>
      <c r="M33" s="59"/>
      <c r="N33" s="59"/>
      <c r="O33" s="59"/>
      <c r="P33" s="59"/>
      <c r="Q33" s="59"/>
      <c r="R33" s="61"/>
      <c r="S33" s="69"/>
      <c r="T33" s="70">
        <v>25</v>
      </c>
      <c r="U33" s="70">
        <v>0</v>
      </c>
      <c r="V33" s="70">
        <v>1.5</v>
      </c>
      <c r="W33" s="70">
        <v>1.5</v>
      </c>
      <c r="X33" s="70"/>
      <c r="Y33" s="71" t="s">
        <v>281</v>
      </c>
      <c r="Z33" s="63" t="s">
        <v>282</v>
      </c>
    </row>
    <row r="34" spans="1:26" ht="15.75" customHeight="1">
      <c r="A34" s="53">
        <v>2</v>
      </c>
      <c r="B34" s="67"/>
      <c r="C34" s="68" t="s">
        <v>207</v>
      </c>
      <c r="D34" s="57">
        <v>2</v>
      </c>
      <c r="E34" s="57">
        <v>830</v>
      </c>
      <c r="F34" s="57">
        <v>681</v>
      </c>
      <c r="G34" s="57">
        <v>580</v>
      </c>
      <c r="H34" s="128" t="s">
        <v>219</v>
      </c>
      <c r="I34" s="68" t="s">
        <v>240</v>
      </c>
      <c r="J34" s="59">
        <v>678</v>
      </c>
      <c r="K34" s="59">
        <v>150</v>
      </c>
      <c r="L34" s="59">
        <v>302.5</v>
      </c>
      <c r="M34" s="59">
        <v>302.5</v>
      </c>
      <c r="N34" s="59"/>
      <c r="O34" s="59">
        <v>108</v>
      </c>
      <c r="P34" s="59">
        <v>223</v>
      </c>
      <c r="Q34" s="59">
        <v>223</v>
      </c>
      <c r="R34" s="61"/>
      <c r="S34" s="69">
        <v>500</v>
      </c>
      <c r="T34" s="70"/>
      <c r="U34" s="70"/>
      <c r="V34" s="70"/>
      <c r="W34" s="70"/>
      <c r="X34" s="70"/>
      <c r="Y34" s="71" t="s">
        <v>283</v>
      </c>
      <c r="Z34" s="63" t="s">
        <v>284</v>
      </c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1" sqref="H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6"/>
      <c r="B2" s="195"/>
      <c r="C2" s="87"/>
      <c r="D2" s="88" t="s">
        <v>105</v>
      </c>
      <c r="E2" s="89">
        <f>SUM(E5:E54)</f>
        <v>10</v>
      </c>
      <c r="F2" s="196" t="s">
        <v>106</v>
      </c>
      <c r="G2" s="130"/>
      <c r="H2" s="130"/>
      <c r="I2" s="130"/>
      <c r="J2" s="130"/>
      <c r="K2" s="130"/>
      <c r="L2" s="130"/>
      <c r="M2" s="131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>
      <c r="A5" s="93">
        <v>1</v>
      </c>
      <c r="B5" s="94"/>
      <c r="C5" s="60" t="s">
        <v>240</v>
      </c>
      <c r="D5" s="95" t="s">
        <v>225</v>
      </c>
      <c r="E5" s="96">
        <v>1</v>
      </c>
      <c r="F5" s="95">
        <v>1812</v>
      </c>
      <c r="G5" s="95">
        <v>100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240</v>
      </c>
      <c r="D6" s="95" t="s">
        <v>225</v>
      </c>
      <c r="E6" s="96">
        <v>2</v>
      </c>
      <c r="F6" s="95">
        <v>1362</v>
      </c>
      <c r="G6" s="95">
        <v>100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/>
      <c r="C7" s="57" t="s">
        <v>240</v>
      </c>
      <c r="D7" s="95" t="s">
        <v>220</v>
      </c>
      <c r="E7" s="95">
        <v>3</v>
      </c>
      <c r="F7" s="95">
        <v>870</v>
      </c>
      <c r="G7" s="95">
        <v>615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240</v>
      </c>
      <c r="D8" s="95" t="s">
        <v>226</v>
      </c>
      <c r="E8" s="95">
        <v>1</v>
      </c>
      <c r="F8" s="95">
        <v>870</v>
      </c>
      <c r="G8" s="95">
        <v>530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/>
      <c r="C9" s="57" t="s">
        <v>240</v>
      </c>
      <c r="D9" s="95" t="s">
        <v>220</v>
      </c>
      <c r="E9" s="95">
        <v>1</v>
      </c>
      <c r="F9" s="95">
        <v>40</v>
      </c>
      <c r="G9" s="95">
        <v>1812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246</v>
      </c>
      <c r="D10" s="95" t="s">
        <v>218</v>
      </c>
      <c r="E10" s="95">
        <v>1</v>
      </c>
      <c r="F10" s="95">
        <v>2350</v>
      </c>
      <c r="G10" s="95">
        <v>595</v>
      </c>
      <c r="H10" s="95">
        <v>18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247</v>
      </c>
      <c r="D11" s="95" t="s">
        <v>218</v>
      </c>
      <c r="E11" s="95">
        <v>1</v>
      </c>
      <c r="F11" s="95">
        <v>2400</v>
      </c>
      <c r="G11" s="95">
        <v>620</v>
      </c>
      <c r="H11" s="95">
        <v>3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4"/>
      <c r="S2" s="144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2023-11-05T23:24:45Z</cp:lastPrinted>
  <dcterms:created xsi:type="dcterms:W3CDTF">2020-01-31T01:04:26Z</dcterms:created>
  <dcterms:modified xsi:type="dcterms:W3CDTF">2023-11-07T20:29:43Z</dcterms:modified>
</cp:coreProperties>
</file>