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mrit\Desktop\Cabinet Making Jobs\ARTDECO DRIVE\"/>
    </mc:Choice>
  </mc:AlternateContent>
  <xr:revisionPtr revIDLastSave="0" documentId="8_{A93C9943-1E2E-4F13-9027-9425DA74552F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D1" i="2"/>
</calcChain>
</file>

<file path=xl/sharedStrings.xml><?xml version="1.0" encoding="utf-8"?>
<sst xmlns="http://schemas.openxmlformats.org/spreadsheetml/2006/main" count="830" uniqueCount="275">
  <si>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</si>
  <si>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</si>
  <si>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</si>
  <si>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</si>
  <si>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</si>
  <si>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</si>
  <si>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</si>
  <si>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</si>
  <si>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</si>
  <si>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</si>
  <si>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</si>
  <si>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</si>
  <si>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</si>
  <si>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</si>
  <si>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</si>
  <si>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</si>
  <si>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</si>
  <si>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</si>
  <si>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</si>
  <si>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</si>
  <si>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</si>
  <si>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</si>
  <si>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</si>
  <si>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</si>
  <si>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</si>
  <si>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</si>
  <si>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</si>
  <si>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</si>
  <si>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</si>
  <si>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</si>
  <si>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</si>
  <si>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</si>
  <si>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</si>
  <si>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</si>
  <si>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</si>
  <si>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</si>
  <si>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</si>
  <si>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</si>
  <si>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</si>
  <si>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</si>
  <si>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</si>
  <si>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</si>
  <si>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</si>
  <si>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</si>
  <si>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</si>
  <si>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</si>
  <si>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</si>
  <si>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</si>
  <si>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</si>
  <si>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</si>
  <si>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</si>
  <si>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</si>
  <si>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</si>
  <si>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</si>
  <si>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</si>
  <si>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</si>
  <si>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</si>
  <si>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</si>
  <si>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</si>
  <si>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</si>
  <si>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</si>
  <si>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</si>
  <si>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</si>
  <si>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</si>
  <si>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</si>
  <si>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</si>
  <si>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</si>
  <si>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</si>
  <si>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</si>
  <si>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</si>
  <si>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</si>
  <si>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</si>
  <si>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</si>
  <si>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</si>
  <si>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</si>
  <si>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</si>
  <si>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</si>
  <si>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</si>
  <si>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</si>
  <si>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</si>
  <si>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</si>
  <si>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</si>
  <si>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</si>
  <si>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</si>
  <si>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</si>
  <si>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</si>
  <si>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</si>
  <si>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</si>
  <si>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</si>
  <si>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</si>
  <si>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</si>
  <si>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</si>
  <si>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</si>
  <si>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</si>
  <si>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</si>
  <si>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</si>
  <si>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</si>
  <si>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</si>
  <si>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</si>
  <si>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</si>
  <si>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</si>
  <si>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</si>
  <si>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</si>
  <si>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</si>
  <si>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</si>
  <si>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</si>
  <si>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</si>
  <si>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</si>
  <si>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</si>
  <si>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</si>
  <si>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</si>
  <si>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</si>
  <si>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</si>
  <si>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</si>
  <si>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</si>
  <si>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</si>
  <si>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</si>
  <si>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</si>
  <si>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</si>
  <si>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</si>
  <si>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</si>
  <si>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</si>
  <si>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</si>
  <si>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</si>
  <si>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</si>
  <si>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</si>
  <si>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</si>
  <si>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</si>
  <si>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</si>
  <si>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</si>
  <si>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</si>
  <si>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</si>
  <si>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</si>
  <si>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</si>
  <si>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</si>
  <si>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</si>
  <si>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</si>
  <si>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</si>
  <si>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</si>
  <si>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</si>
  <si>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</si>
  <si>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</si>
  <si>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</si>
  <si>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</si>
  <si>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</si>
  <si>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</si>
  <si>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</si>
  <si>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</si>
  <si>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</si>
  <si>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</si>
  <si>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</si>
  <si>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</si>
  <si>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</si>
  <si>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</si>
  <si>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</si>
  <si>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</si>
  <si>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</si>
  <si>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</si>
  <si>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</si>
  <si>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</si>
  <si>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</si>
  <si>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</si>
  <si>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</si>
  <si>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</si>
  <si>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</si>
  <si>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</si>
  <si>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</si>
  <si>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</si>
  <si>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</si>
  <si>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</si>
  <si>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</si>
  <si>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</si>
  <si>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</si>
  <si>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</si>
  <si>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</si>
  <si>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</si>
  <si>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</si>
  <si>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</si>
  <si>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</si>
  <si>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</si>
  <si>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</si>
  <si>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</si>
  <si>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</si>
  <si>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</si>
  <si>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</si>
  <si>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</si>
  <si>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</si>
  <si>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</si>
  <si>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</si>
  <si>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</si>
  <si>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</si>
  <si>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</si>
  <si>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</si>
  <si>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</si>
  <si>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</si>
  <si>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</si>
  <si>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</si>
  <si>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</si>
  <si>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</si>
  <si>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</si>
  <si>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</si>
  <si>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</si>
  <si>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</si>
  <si>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</si>
  <si>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</si>
  <si>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</si>
  <si>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</si>
  <si>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</si>
  <si>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</si>
  <si>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</si>
  <si>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</si>
  <si>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</si>
  <si>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</si>
  <si>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</si>
  <si>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</si>
  <si>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</si>
  <si>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</si>
  <si>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</si>
  <si>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</si>
  <si>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</si>
  <si>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</si>
  <si>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</si>
  <si>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</si>
  <si>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</si>
  <si>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</si>
  <si>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</si>
  <si>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</si>
  <si>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</si>
  <si>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</si>
  <si>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</si>
  <si>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</si>
  <si>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</si>
  <si>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</si>
  <si>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</si>
  <si>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</si>
  <si>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</si>
  <si>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</si>
  <si>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</si>
  <si>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</si>
  <si>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</si>
  <si>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</si>
  <si>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</si>
  <si>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</si>
  <si>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</si>
  <si>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</si>
  <si>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</si>
  <si>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</si>
  <si>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</si>
  <si>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</si>
  <si>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</si>
  <si>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</si>
  <si>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</si>
  <si>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</si>
  <si>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</si>
  <si>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</si>
  <si>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</si>
  <si>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</si>
  <si>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</si>
  <si>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</si>
  <si>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</si>
  <si>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</si>
  <si>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</si>
  <si>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</si>
  <si>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</si>
  <si>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</si>
  <si>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</si>
  <si>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</si>
  <si>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</si>
  <si>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</si>
  <si>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</si>
  <si>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</si>
  <si>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AMRITPAL SINGH SANDHA</t>
  </si>
  <si>
    <t>AMRIT.SANDHA@YAHOO.COM</t>
  </si>
  <si>
    <t>ARTDECO DRIVE</t>
  </si>
  <si>
    <t xml:space="preserve">Doors and drawer face material to be decided. Please quote on Polytec 18mm Prime Oak. RHS middle drawer to be 375mm deep.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</si>
</sst>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0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MRIT.SANDHA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0" workbookViewId="0">
      <selection activeCell="H23" sqref="H23:K46"/>
    </sheetView>
  </sheetViews>
  <sheetFormatPr defaultColWidth="14.44140625" defaultRowHeight="15" customHeight="1"/>
  <cols>
    <col min="1" max="1" width="33.5546875" customWidth="1"/>
    <col min="2" max="2" width="24.5546875" customWidth="1"/>
    <col min="3" max="3" width="33.6640625" customWidth="1"/>
    <col min="4" max="4" width="9.33203125" customWidth="1"/>
    <col min="5" max="6" width="11.5546875" customWidth="1"/>
    <col min="7" max="7" width="12.6640625" customWidth="1"/>
    <col min="8" max="8" width="10.88671875" customWidth="1"/>
    <col min="9" max="9" width="12.5546875" customWidth="1"/>
    <col min="10" max="10" width="8.6640625" customWidth="1"/>
    <col min="11" max="11" width="12.88671875" customWidth="1"/>
    <col min="12" max="27" width="8.6640625" customWidth="1"/>
  </cols>
  <sheetData>
    <row r="1" spans="1:27" ht="15" customHeight="1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4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ht="14.4">
      <c r="A7" s="5" t="s">
        <v>3</v>
      </c>
      <c r="B7" s="148">
        <v>435284684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ht="14.4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ht="14.4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ht="14.4">
      <c r="A10" s="5" t="s">
        <v>6</v>
      </c>
      <c r="B10" s="148"/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ht="14.4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ht="14.4">
      <c r="A13" s="9" t="s">
        <v>9</v>
      </c>
      <c r="B13" s="10"/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>
      <c r="A14" s="9" t="s">
        <v>11</v>
      </c>
      <c r="B14" s="10"/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4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ht="14.4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ht="14.4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ht="14.4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 t="s">
        <v>274</v>
      </c>
      <c r="I23" s="139"/>
      <c r="J23" s="139"/>
      <c r="K23" s="140"/>
    </row>
    <row r="24" spans="1:11" ht="15.75" customHeight="1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>
      <c r="A43" s="38" t="s">
        <v>54</v>
      </c>
      <c r="B43" s="28"/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>
      <c r="A44" s="38" t="s">
        <v>56</v>
      </c>
      <c r="B44" s="28"/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>
      <c r="A45" s="38" t="s">
        <v>57</v>
      </c>
      <c r="B45" s="39" t="s">
        <v>58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35F51943-CCB1-49B9-99F4-1DBCCCD9A060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O18" sqref="O18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25" customHeight="1">
      <c r="A1" s="178" t="s">
        <v>59</v>
      </c>
      <c r="B1" s="179"/>
      <c r="C1" s="43" t="s">
        <v>60</v>
      </c>
      <c r="D1" s="44">
        <f>SUM(D5:D47)</f>
        <v>6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27.6">
      <c r="A5" s="55">
        <v>1</v>
      </c>
      <c r="B5" s="56"/>
      <c r="C5" s="57" t="s">
        <v>249</v>
      </c>
      <c r="D5" s="58">
        <v>2</v>
      </c>
      <c r="E5" s="59">
        <v>742</v>
      </c>
      <c r="F5" s="59">
        <v>888</v>
      </c>
      <c r="G5" s="59">
        <v>600</v>
      </c>
      <c r="H5" s="56"/>
      <c r="I5" s="56"/>
      <c r="J5" s="60" t="s">
        <v>89</v>
      </c>
      <c r="K5" s="61" t="s">
        <v>220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4">
      <c r="A6" s="55">
        <v>2</v>
      </c>
      <c r="B6" s="56"/>
      <c r="C6" s="59" t="s">
        <v>149</v>
      </c>
      <c r="D6" s="62">
        <v>1</v>
      </c>
      <c r="E6" s="59">
        <v>742</v>
      </c>
      <c r="F6" s="59">
        <v>900</v>
      </c>
      <c r="G6" s="59">
        <v>600</v>
      </c>
      <c r="H6" s="56"/>
      <c r="I6" s="56"/>
      <c r="J6" s="60" t="s">
        <v>89</v>
      </c>
      <c r="K6" s="61" t="s">
        <v>220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4">
      <c r="A7" s="55">
        <v>3</v>
      </c>
      <c r="B7" s="56"/>
      <c r="C7" s="59" t="s">
        <v>159</v>
      </c>
      <c r="D7" s="62">
        <v>2</v>
      </c>
      <c r="E7" s="59">
        <v>850</v>
      </c>
      <c r="F7" s="59">
        <v>888</v>
      </c>
      <c r="G7" s="59">
        <v>400</v>
      </c>
      <c r="H7" s="56"/>
      <c r="I7" s="56"/>
      <c r="J7" s="60">
        <v>1</v>
      </c>
      <c r="K7" s="61" t="str">
        <f>VLOOKUP(C7, Codes!$D$4:$E$59, 2, FALSE)</f>
        <v>Y</v>
      </c>
      <c r="L7" s="59" t="s">
        <v>89</v>
      </c>
      <c r="M7" s="61">
        <v>870</v>
      </c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4">
      <c r="A8" s="55">
        <v>4</v>
      </c>
      <c r="B8" s="56"/>
      <c r="C8" s="59" t="s">
        <v>171</v>
      </c>
      <c r="D8" s="62">
        <v>1</v>
      </c>
      <c r="E8" s="59">
        <v>850</v>
      </c>
      <c r="F8" s="59">
        <v>900</v>
      </c>
      <c r="G8" s="59">
        <v>400</v>
      </c>
      <c r="H8" s="56"/>
      <c r="I8" s="56"/>
      <c r="J8" s="61">
        <v>1</v>
      </c>
      <c r="K8" s="61" t="str">
        <f>VLOOKUP(C8, Codes!$D$4:$E$59, 2, FALSE)</f>
        <v>Y</v>
      </c>
      <c r="L8" s="59" t="s">
        <v>89</v>
      </c>
      <c r="M8" s="61">
        <v>870</v>
      </c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4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4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4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4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4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4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4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4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4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4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4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4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D5" sqref="D5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4.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4140625" defaultRowHeight="15" customHeight="1"/>
  <cols>
    <col min="1" max="1" width="6.88671875" customWidth="1"/>
    <col min="2" max="2" width="2.33203125" customWidth="1"/>
    <col min="3" max="13" width="8.6640625" customWidth="1"/>
    <col min="14" max="14" width="9" customWidth="1"/>
    <col min="15" max="15" width="9.109375" hidden="1" customWidth="1"/>
    <col min="16" max="16" width="9.109375" customWidth="1"/>
    <col min="17" max="26" width="8.6640625" customWidth="1"/>
  </cols>
  <sheetData>
    <row r="2" spans="2:19" ht="14.4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ht="14.4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4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4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4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4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4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4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4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4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4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4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4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4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4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4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4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4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4140625" defaultRowHeight="15" customHeight="1"/>
  <cols>
    <col min="1" max="1" width="55.33203125" customWidth="1"/>
    <col min="2" max="2" width="65.88671875" customWidth="1"/>
    <col min="3" max="3" width="8.6640625" customWidth="1"/>
    <col min="4" max="4" width="31.88671875" customWidth="1"/>
    <col min="5" max="26" width="8.6640625" customWidth="1"/>
  </cols>
  <sheetData>
    <row r="1" spans="1:2" ht="14.4">
      <c r="A1" s="118" t="s">
        <v>140</v>
      </c>
    </row>
    <row r="2" spans="1:2" ht="14.4">
      <c r="A2" s="119" t="s">
        <v>141</v>
      </c>
      <c r="B2" s="120"/>
    </row>
    <row r="3" spans="1:2" ht="14.4">
      <c r="A3" s="119" t="s">
        <v>88</v>
      </c>
      <c r="B3" s="120"/>
    </row>
    <row r="4" spans="1:2" ht="14.4">
      <c r="A4" s="119" t="s">
        <v>142</v>
      </c>
      <c r="B4" s="120"/>
    </row>
    <row r="5" spans="1:2" ht="14.4">
      <c r="A5" s="119" t="s">
        <v>143</v>
      </c>
      <c r="B5" s="120" t="s">
        <v>144</v>
      </c>
    </row>
    <row r="6" spans="1:2" ht="14.4">
      <c r="A6" s="119" t="s">
        <v>145</v>
      </c>
      <c r="B6" s="120" t="s">
        <v>144</v>
      </c>
    </row>
    <row r="7" spans="1:2" ht="14.4">
      <c r="A7" s="119" t="s">
        <v>146</v>
      </c>
      <c r="B7" s="120" t="s">
        <v>144</v>
      </c>
    </row>
    <row r="8" spans="1:2" ht="14.4">
      <c r="A8" s="119" t="s">
        <v>147</v>
      </c>
      <c r="B8" s="120" t="s">
        <v>148</v>
      </c>
    </row>
    <row r="9" spans="1:2" ht="14.4">
      <c r="A9" s="119" t="s">
        <v>149</v>
      </c>
      <c r="B9" s="120" t="s">
        <v>150</v>
      </c>
    </row>
    <row r="10" spans="1:2" ht="14.4">
      <c r="A10" s="119" t="s">
        <v>151</v>
      </c>
      <c r="B10" s="120" t="s">
        <v>152</v>
      </c>
    </row>
    <row r="11" spans="1:2" ht="14.4">
      <c r="A11" s="119" t="s">
        <v>153</v>
      </c>
      <c r="B11" s="120" t="s">
        <v>152</v>
      </c>
    </row>
    <row r="12" spans="1:2" ht="14.4">
      <c r="A12" s="119" t="s">
        <v>154</v>
      </c>
      <c r="B12" s="121" t="s">
        <v>155</v>
      </c>
    </row>
    <row r="13" spans="1:2" ht="14.4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4">
      <c r="A16" s="119" t="s">
        <v>159</v>
      </c>
      <c r="B16" s="120"/>
    </row>
    <row r="17" spans="1:2" ht="14.4">
      <c r="A17" s="119" t="s">
        <v>160</v>
      </c>
      <c r="B17" s="120"/>
    </row>
    <row r="18" spans="1:2" ht="14.4">
      <c r="A18" s="119" t="s">
        <v>161</v>
      </c>
      <c r="B18" s="120"/>
    </row>
    <row r="19" spans="1:2" ht="14.4">
      <c r="A19" s="119" t="s">
        <v>162</v>
      </c>
      <c r="B19" s="120" t="s">
        <v>163</v>
      </c>
    </row>
    <row r="20" spans="1:2" ht="14.4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4140625" defaultRowHeight="15" customHeight="1"/>
  <cols>
    <col min="1" max="1" width="8.6640625" customWidth="1"/>
    <col min="2" max="2" width="54.109375" customWidth="1"/>
    <col min="3" max="3" width="55.5546875" customWidth="1"/>
    <col min="4" max="4" width="58.88671875" customWidth="1"/>
    <col min="5" max="26" width="8.6640625" customWidth="1"/>
  </cols>
  <sheetData>
    <row r="1" spans="1:4" ht="14.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4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4">
      <c r="A3" s="128">
        <v>1.02</v>
      </c>
      <c r="B3" s="12" t="s">
        <v>266</v>
      </c>
      <c r="C3" s="12" t="s">
        <v>267</v>
      </c>
    </row>
    <row r="4" spans="1:4" ht="43.2">
      <c r="A4" s="128">
        <v>2</v>
      </c>
      <c r="B4" s="129" t="s">
        <v>268</v>
      </c>
    </row>
    <row r="5" spans="1:4" ht="28.8">
      <c r="A5" s="128">
        <v>2.0099999999999998</v>
      </c>
      <c r="B5" s="129" t="s">
        <v>269</v>
      </c>
    </row>
    <row r="6" spans="1:4" ht="14.4">
      <c r="A6" s="128">
        <v>2.02</v>
      </c>
      <c r="B6" s="12" t="s">
        <v>270</v>
      </c>
    </row>
    <row r="8" spans="1:4" ht="14.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Amritpal Singh Sandha</cp:lastModifiedBy>
  <dcterms:created xsi:type="dcterms:W3CDTF">2020-01-31T01:04:26Z</dcterms:created>
  <dcterms:modified xsi:type="dcterms:W3CDTF">2023-11-27T11:09:39Z</dcterms:modified>
</cp:coreProperties>
</file>