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16620AB-B004-44B6-83DC-CEE2D12047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<sst xmlns="http://schemas.openxmlformats.org/spreadsheetml/2006/main" count="868" uniqueCount="309">
  <si>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</si>
  <si>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</si>
  <si>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</si>
  <si>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</si>
  <si>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</si>
  <si>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</si>
  <si>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</si>
  <si>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</si>
  <si>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</si>
  <si>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</si>
  <si>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</si>
  <si>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</si>
  <si>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</si>
  <si>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</si>
  <si>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</si>
  <si>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</si>
  <si>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</si>
  <si>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</si>
  <si>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</si>
  <si>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</si>
  <si>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</si>
  <si>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</si>
  <si>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</si>
  <si>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</si>
  <si>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</si>
  <si>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</si>
  <si>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</si>
  <si>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</si>
  <si>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</si>
  <si>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</si>
  <si>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</si>
  <si>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</si>
  <si>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</si>
  <si>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</si>
  <si>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</si>
  <si>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</si>
  <si>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</si>
  <si>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</si>
  <si>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</si>
  <si>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</si>
  <si>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</si>
  <si>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</si>
  <si>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</si>
  <si>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</si>
  <si>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</si>
  <si>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</si>
  <si>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</si>
  <si>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</si>
  <si>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</si>
  <si>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</si>
  <si>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</si>
  <si>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</si>
  <si>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</si>
  <si>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</si>
  <si>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</si>
  <si>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</si>
  <si>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</si>
  <si>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</si>
  <si>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</si>
  <si>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</si>
  <si>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</si>
  <si>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</si>
  <si>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</si>
  <si>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</si>
  <si>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</si>
  <si>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</si>
  <si>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</si>
  <si>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</si>
  <si>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</si>
  <si>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</si>
  <si>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</si>
  <si>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</si>
  <si>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</si>
  <si>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</si>
  <si>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</si>
  <si>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</si>
  <si>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</si>
  <si>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</si>
  <si>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</si>
  <si>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</si>
  <si>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</si>
  <si>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</si>
  <si>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</si>
  <si>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</si>
  <si>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</si>
  <si>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</si>
  <si>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</si>
  <si>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</si>
  <si>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</si>
  <si>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</si>
  <si>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</si>
  <si>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</si>
  <si>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</si>
  <si>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</si>
  <si>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</si>
  <si>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</si>
  <si>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</si>
  <si>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</si>
  <si>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</si>
  <si>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</si>
  <si>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</si>
  <si>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</si>
  <si>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</si>
  <si>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</si>
  <si>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</si>
  <si>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</si>
  <si>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</si>
  <si>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</si>
  <si>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</si>
  <si>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</si>
  <si>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</si>
  <si>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</si>
  <si>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</si>
  <si>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</si>
  <si>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</si>
  <si>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</si>
  <si>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</si>
  <si>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</si>
  <si>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</si>
  <si>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</si>
  <si>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</si>
  <si>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</si>
  <si>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</si>
  <si>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</si>
  <si>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</si>
  <si>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</si>
  <si>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</si>
  <si>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</si>
  <si>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</si>
  <si>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</si>
  <si>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</si>
  <si>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</si>
  <si>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</si>
  <si>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</si>
  <si>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</si>
  <si>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</si>
  <si>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</si>
  <si>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</si>
  <si>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</si>
  <si>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</si>
  <si>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</si>
  <si>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</si>
  <si>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</si>
  <si>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</si>
  <si>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</si>
  <si>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</si>
  <si>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</si>
  <si>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</si>
  <si>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</si>
  <si>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</si>
  <si>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</si>
  <si>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</si>
  <si>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</si>
  <si>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</si>
  <si>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</si>
  <si>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</si>
  <si>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</si>
  <si>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</si>
  <si>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</si>
  <si>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</si>
  <si>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</si>
  <si>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</si>
  <si>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</si>
  <si>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</si>
  <si>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</si>
  <si>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</si>
  <si>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</si>
  <si>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</si>
  <si>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</si>
  <si>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</si>
  <si>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</si>
  <si>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</si>
  <si>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</si>
  <si>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</si>
  <si>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</si>
  <si>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</si>
  <si>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</si>
  <si>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</si>
  <si>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</si>
  <si>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</si>
  <si>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</si>
  <si>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</si>
  <si>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</si>
  <si>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</si>
  <si>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</si>
  <si>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</si>
  <si>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</si>
  <si>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</si>
  <si>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</si>
  <si>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</si>
  <si>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</si>
  <si>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</si>
  <si>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</si>
  <si>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</si>
  <si>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</si>
  <si>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</si>
  <si>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</si>
  <si>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</si>
  <si>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</si>
  <si>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</si>
  <si>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</si>
  <si>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</si>
  <si>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</si>
  <si>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</si>
  <si>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</si>
  <si>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</si>
  <si>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</si>
  <si>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</si>
  <si>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</si>
  <si>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</si>
  <si>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</si>
  <si>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</si>
  <si>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</si>
  <si>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</si>
  <si>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</si>
  <si>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</si>
  <si>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</si>
  <si>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</si>
  <si>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</si>
  <si>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</si>
  <si>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</si>
  <si>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</si>
  <si>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</si>
  <si>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</si>
  <si>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</si>
  <si>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</si>
  <si>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</si>
  <si>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</si>
  <si>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</si>
  <si>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</si>
  <si>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</si>
  <si>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</si>
  <si>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</si>
  <si>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</si>
  <si>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</si>
  <si>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</si>
  <si>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</si>
  <si>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</si>
  <si>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</si>
  <si>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</si>
  <si>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</si>
  <si>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</si>
  <si>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</si>
  <si>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</si>
  <si>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</si>
  <si>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</si>
  <si>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</si>
  <si>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</si>
  <si>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</si>
  <si>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</si>
  <si>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</si>
  <si>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</si>
  <si>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</si>
  <si>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</si>
  <si>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</si>
  <si>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</si>
  <si>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</si>
  <si>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</si>
  <si>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</si>
  <si>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</si>
  <si>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</si>
  <si>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</si>
  <si>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</si>
  <si>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</si>
  <si>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</si>
  <si>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</si>
  <si>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</si>
  <si>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</si>
  <si>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</si>
  <si>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</si>
  <si>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</si>
  <si>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</si>
  <si>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</si>
  <si>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</si>
  <si>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</si>
  <si>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</si>
  <si>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</si>
  <si>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</si>
  <si>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</si>
  <si>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</si>
  <si>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</si>
  <si>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</si>
  <si>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</si>
  <si>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</si>
  <si>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</si>
  <si>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</si>
  <si>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</si>
  <si>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</si>
  <si>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Colin Crt Kitchen</t>
  </si>
  <si>
    <t>TC 402 Shaker profile  white</t>
  </si>
  <si>
    <t>Satin</t>
  </si>
  <si>
    <t>TC</t>
  </si>
  <si>
    <t xml:space="preserve">n </t>
  </si>
  <si>
    <t>K</t>
  </si>
  <si>
    <t>E</t>
  </si>
  <si>
    <t>split rails between drawers</t>
  </si>
  <si>
    <t xml:space="preserve">E </t>
  </si>
  <si>
    <t>Sirius SL926DL850</t>
  </si>
  <si>
    <t>"U" Shape shelves</t>
  </si>
  <si>
    <t>4 Panel Glass frame doors</t>
  </si>
  <si>
    <t>see attached drawing</t>
  </si>
  <si>
    <t>Kicker</t>
  </si>
  <si>
    <t>MR MDF WHITE</t>
  </si>
  <si>
    <t>Rangehood Panel to align with Cupboard</t>
  </si>
  <si>
    <t>Overhead Panel with LED Strip Lighting</t>
  </si>
  <si>
    <t>Fillers</t>
  </si>
  <si>
    <t xml:space="preserve"> D/W Kicker Panel</t>
  </si>
  <si>
    <t>End Panels</t>
  </si>
  <si>
    <t>O/H End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</si>
</sst>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3" workbookViewId="0">
      <selection activeCell="K17" sqref="K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45268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45279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18</v>
      </c>
      <c r="F17" s="16" t="s">
        <v>291</v>
      </c>
      <c r="G17" s="137"/>
      <c r="H17" s="138"/>
      <c r="I17" s="138"/>
      <c r="J17" s="139"/>
    </row>
    <row r="18" spans="1:10">
      <c r="A18" s="5" t="s">
        <v>19</v>
      </c>
      <c r="B18" s="17" t="s">
        <v>283</v>
      </c>
      <c r="C18" s="17" t="s">
        <v>302</v>
      </c>
      <c r="D18" s="17" t="s">
        <v>290</v>
      </c>
      <c r="E18" s="17">
        <v>18</v>
      </c>
      <c r="F18" s="18" t="s">
        <v>291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15" sqref="Z1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21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142</v>
      </c>
      <c r="D5" s="55">
        <v>1</v>
      </c>
      <c r="E5" s="54">
        <v>762</v>
      </c>
      <c r="F5" s="54">
        <v>937</v>
      </c>
      <c r="G5" s="54">
        <v>560</v>
      </c>
      <c r="H5" s="53"/>
      <c r="I5" s="53"/>
      <c r="J5" s="56">
        <v>1</v>
      </c>
      <c r="K5" s="57" t="s">
        <v>240</v>
      </c>
      <c r="L5" s="55" t="s">
        <v>242</v>
      </c>
      <c r="M5" s="57">
        <v>759</v>
      </c>
      <c r="N5" s="57">
        <v>467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 t="s">
        <v>170</v>
      </c>
      <c r="D6" s="55">
        <v>1</v>
      </c>
      <c r="E6" s="54">
        <v>772</v>
      </c>
      <c r="F6" s="54">
        <v>1017</v>
      </c>
      <c r="G6" s="54">
        <v>350</v>
      </c>
      <c r="H6" s="53"/>
      <c r="I6" s="53"/>
      <c r="J6" s="56">
        <v>1</v>
      </c>
      <c r="K6" s="57" t="s">
        <v>239</v>
      </c>
      <c r="L6" s="55" t="s">
        <v>242</v>
      </c>
      <c r="M6" s="57">
        <v>810</v>
      </c>
      <c r="N6" s="57">
        <v>506</v>
      </c>
      <c r="O6" s="57">
        <v>100</v>
      </c>
      <c r="P6" s="57">
        <v>180</v>
      </c>
      <c r="Q6" s="57"/>
      <c r="R6" s="57"/>
      <c r="S6" s="57"/>
      <c r="T6" s="58"/>
      <c r="U6" s="58"/>
      <c r="V6" s="58"/>
      <c r="W6" s="58"/>
      <c r="X6" s="58"/>
      <c r="Y6" s="59" t="s">
        <v>297</v>
      </c>
      <c r="Z6" s="60"/>
    </row>
    <row r="7" spans="1:26">
      <c r="A7" s="52">
        <v>3</v>
      </c>
      <c r="B7" s="53"/>
      <c r="C7" s="54" t="s">
        <v>158</v>
      </c>
      <c r="D7" s="55">
        <v>1</v>
      </c>
      <c r="E7" s="54">
        <v>1498</v>
      </c>
      <c r="F7" s="54">
        <v>1100</v>
      </c>
      <c r="G7" s="54">
        <v>580</v>
      </c>
      <c r="H7" s="53"/>
      <c r="I7" s="53"/>
      <c r="J7" s="56">
        <v>4</v>
      </c>
      <c r="K7" s="57" t="s">
        <v>239</v>
      </c>
      <c r="L7" s="54" t="s">
        <v>242</v>
      </c>
      <c r="M7" s="57">
        <v>1498</v>
      </c>
      <c r="N7" s="57">
        <v>549</v>
      </c>
      <c r="O7" s="57">
        <v>100</v>
      </c>
      <c r="P7" s="57">
        <v>100</v>
      </c>
      <c r="Q7" s="57">
        <v>749</v>
      </c>
      <c r="R7" s="57"/>
      <c r="S7" s="57"/>
      <c r="T7" s="58"/>
      <c r="U7" s="58"/>
      <c r="V7" s="58"/>
      <c r="W7" s="58"/>
      <c r="X7" s="58"/>
      <c r="Y7" s="59" t="s">
        <v>298</v>
      </c>
      <c r="Z7" s="60"/>
    </row>
    <row r="8" spans="1:26">
      <c r="A8" s="52">
        <v>4</v>
      </c>
      <c r="B8" s="53"/>
      <c r="C8" s="54" t="s">
        <v>160</v>
      </c>
      <c r="D8" s="55">
        <v>1</v>
      </c>
      <c r="E8" s="54">
        <v>1498</v>
      </c>
      <c r="F8" s="54">
        <v>550</v>
      </c>
      <c r="G8" s="54">
        <v>580</v>
      </c>
      <c r="H8" s="53"/>
      <c r="I8" s="53"/>
      <c r="J8" s="57">
        <v>4</v>
      </c>
      <c r="K8" s="57" t="s">
        <v>239</v>
      </c>
      <c r="L8" s="54" t="s">
        <v>242</v>
      </c>
      <c r="M8" s="57">
        <v>1498</v>
      </c>
      <c r="N8" s="57">
        <v>546</v>
      </c>
      <c r="O8" s="57">
        <v>100</v>
      </c>
      <c r="P8" s="57">
        <v>100</v>
      </c>
      <c r="Q8" s="57">
        <v>749</v>
      </c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158</v>
      </c>
      <c r="D9" s="55">
        <v>1</v>
      </c>
      <c r="E9" s="54">
        <v>545</v>
      </c>
      <c r="F9" s="54">
        <v>955</v>
      </c>
      <c r="G9" s="54">
        <v>480</v>
      </c>
      <c r="H9" s="53"/>
      <c r="I9" s="53"/>
      <c r="J9" s="57">
        <v>1</v>
      </c>
      <c r="K9" s="57" t="s">
        <v>239</v>
      </c>
      <c r="L9" s="54" t="s">
        <v>242</v>
      </c>
      <c r="M9" s="57">
        <v>565</v>
      </c>
      <c r="N9" s="57">
        <v>474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158</v>
      </c>
      <c r="D10" s="55">
        <v>1</v>
      </c>
      <c r="E10" s="54">
        <v>803</v>
      </c>
      <c r="F10" s="54">
        <v>600</v>
      </c>
      <c r="G10" s="54">
        <v>480</v>
      </c>
      <c r="H10" s="53"/>
      <c r="I10" s="53"/>
      <c r="J10" s="57">
        <v>2</v>
      </c>
      <c r="K10" s="57" t="str">
        <f>VLOOKUP(C10, Codes!$D$4:$E$59, 2, FALSE)</f>
        <v>Y</v>
      </c>
      <c r="L10" s="54" t="s">
        <v>242</v>
      </c>
      <c r="M10" s="57">
        <v>803</v>
      </c>
      <c r="N10" s="57">
        <v>297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158</v>
      </c>
      <c r="D11" s="55">
        <v>2</v>
      </c>
      <c r="E11" s="54">
        <v>772</v>
      </c>
      <c r="F11" s="54">
        <v>921</v>
      </c>
      <c r="G11" s="54">
        <v>350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810</v>
      </c>
      <c r="N11" s="57">
        <v>458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 t="s">
        <v>299</v>
      </c>
      <c r="Z11" s="60" t="s">
        <v>300</v>
      </c>
    </row>
    <row r="12" spans="1:26" ht="30">
      <c r="A12" s="52">
        <v>8</v>
      </c>
      <c r="B12" s="53"/>
      <c r="C12" s="54" t="s">
        <v>256</v>
      </c>
      <c r="D12" s="55">
        <v>1</v>
      </c>
      <c r="E12" s="54">
        <v>127</v>
      </c>
      <c r="F12" s="54">
        <v>2418</v>
      </c>
      <c r="G12" s="54">
        <v>512</v>
      </c>
      <c r="H12" s="53"/>
      <c r="I12" s="53"/>
      <c r="J12" s="57" t="s">
        <v>88</v>
      </c>
      <c r="K12" s="57" t="e">
        <f>VLOOKUP(C12, Codes!$D$4:$E$59, 2, FALSE)</f>
        <v>#N/A</v>
      </c>
      <c r="L12" s="54" t="s">
        <v>241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 t="s">
        <v>301</v>
      </c>
      <c r="Z12" s="60"/>
    </row>
    <row r="13" spans="1:26" ht="30">
      <c r="A13" s="52">
        <v>9</v>
      </c>
      <c r="B13" s="53"/>
      <c r="C13" s="54" t="s">
        <v>256</v>
      </c>
      <c r="D13" s="55">
        <v>1</v>
      </c>
      <c r="E13" s="54">
        <v>127</v>
      </c>
      <c r="F13" s="54">
        <v>1663</v>
      </c>
      <c r="G13" s="54">
        <v>512</v>
      </c>
      <c r="H13" s="53"/>
      <c r="I13" s="53"/>
      <c r="J13" s="57" t="s">
        <v>88</v>
      </c>
      <c r="K13" s="57" t="e">
        <f>VLOOKUP(C13, Codes!$D$4:$E$59, 2, FALSE)</f>
        <v>#N/A</v>
      </c>
      <c r="L13" s="54" t="s">
        <v>241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 t="s">
        <v>301</v>
      </c>
      <c r="Z13" s="60"/>
    </row>
    <row r="14" spans="1:26" ht="30">
      <c r="A14" s="52">
        <v>10</v>
      </c>
      <c r="B14" s="53"/>
      <c r="C14" s="54" t="s">
        <v>256</v>
      </c>
      <c r="D14" s="55">
        <v>1</v>
      </c>
      <c r="E14" s="54">
        <v>127</v>
      </c>
      <c r="F14" s="54">
        <v>1081</v>
      </c>
      <c r="G14" s="54">
        <v>512</v>
      </c>
      <c r="H14" s="53"/>
      <c r="I14" s="53"/>
      <c r="J14" s="57" t="s">
        <v>88</v>
      </c>
      <c r="K14" s="57" t="e">
        <f>VLOOKUP(C14, Codes!$D$4:$E$59, 2, FALSE)</f>
        <v>#N/A</v>
      </c>
      <c r="L14" s="54" t="s">
        <v>241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 t="s">
        <v>301</v>
      </c>
      <c r="Z14" s="60"/>
    </row>
    <row r="15" spans="1:26" ht="30">
      <c r="A15" s="52">
        <v>11</v>
      </c>
      <c r="B15" s="53"/>
      <c r="C15" s="54" t="s">
        <v>256</v>
      </c>
      <c r="D15" s="55">
        <v>1</v>
      </c>
      <c r="E15" s="54">
        <v>127</v>
      </c>
      <c r="F15" s="54">
        <v>2433</v>
      </c>
      <c r="G15" s="54">
        <v>512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301</v>
      </c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207</v>
      </c>
      <c r="D33" s="54">
        <v>2</v>
      </c>
      <c r="E33" s="54">
        <v>762</v>
      </c>
      <c r="F33" s="54">
        <v>750</v>
      </c>
      <c r="G33" s="54">
        <v>560</v>
      </c>
      <c r="H33" s="57" t="s">
        <v>292</v>
      </c>
      <c r="I33" s="65" t="s">
        <v>242</v>
      </c>
      <c r="J33" s="57">
        <v>748</v>
      </c>
      <c r="K33" s="57">
        <v>187</v>
      </c>
      <c r="L33" s="57">
        <v>284</v>
      </c>
      <c r="M33" s="57">
        <v>284</v>
      </c>
      <c r="N33" s="57"/>
      <c r="O33" s="57" t="s">
        <v>293</v>
      </c>
      <c r="P33" s="57" t="s">
        <v>294</v>
      </c>
      <c r="Q33" s="57" t="s">
        <v>294</v>
      </c>
      <c r="R33" s="58"/>
      <c r="S33" s="66">
        <v>500</v>
      </c>
      <c r="T33" s="67"/>
      <c r="U33" s="67"/>
      <c r="V33" s="67"/>
      <c r="W33" s="67"/>
      <c r="X33" s="67"/>
      <c r="Y33" s="68" t="s">
        <v>287</v>
      </c>
      <c r="Z33" s="60" t="s">
        <v>295</v>
      </c>
    </row>
    <row r="34" spans="1:26" ht="15.75" customHeight="1">
      <c r="A34" s="52">
        <v>2</v>
      </c>
      <c r="B34" s="64"/>
      <c r="C34" s="65" t="s">
        <v>207</v>
      </c>
      <c r="D34" s="54">
        <v>2</v>
      </c>
      <c r="E34" s="54">
        <v>762</v>
      </c>
      <c r="F34" s="54">
        <v>850</v>
      </c>
      <c r="G34" s="54">
        <v>560</v>
      </c>
      <c r="H34" s="69" t="s">
        <v>240</v>
      </c>
      <c r="I34" s="65" t="s">
        <v>242</v>
      </c>
      <c r="J34" s="57">
        <v>848</v>
      </c>
      <c r="K34" s="57">
        <v>187</v>
      </c>
      <c r="L34" s="57">
        <v>284</v>
      </c>
      <c r="M34" s="57">
        <v>284</v>
      </c>
      <c r="N34" s="57"/>
      <c r="O34" s="57" t="s">
        <v>293</v>
      </c>
      <c r="P34" s="57" t="s">
        <v>294</v>
      </c>
      <c r="Q34" s="57" t="s">
        <v>294</v>
      </c>
      <c r="R34" s="58"/>
      <c r="S34" s="66">
        <v>500</v>
      </c>
      <c r="T34" s="67"/>
      <c r="U34" s="67"/>
      <c r="V34" s="67"/>
      <c r="W34" s="67"/>
      <c r="X34" s="67"/>
      <c r="Y34" s="68" t="s">
        <v>287</v>
      </c>
      <c r="Z34" s="60" t="s">
        <v>295</v>
      </c>
    </row>
    <row r="35" spans="1:26" ht="15.75" customHeight="1">
      <c r="A35" s="52">
        <v>3</v>
      </c>
      <c r="B35" s="64"/>
      <c r="C35" s="65" t="s">
        <v>207</v>
      </c>
      <c r="D35" s="54">
        <v>2</v>
      </c>
      <c r="E35" s="54">
        <v>762</v>
      </c>
      <c r="F35" s="54">
        <v>916</v>
      </c>
      <c r="G35" s="54">
        <v>560</v>
      </c>
      <c r="H35" s="69" t="s">
        <v>240</v>
      </c>
      <c r="I35" s="65" t="s">
        <v>242</v>
      </c>
      <c r="J35" s="57">
        <v>913</v>
      </c>
      <c r="K35" s="57">
        <v>187</v>
      </c>
      <c r="L35" s="57">
        <v>284</v>
      </c>
      <c r="M35" s="57">
        <v>284</v>
      </c>
      <c r="N35" s="57"/>
      <c r="O35" s="57" t="s">
        <v>293</v>
      </c>
      <c r="P35" s="57" t="s">
        <v>294</v>
      </c>
      <c r="Q35" s="57" t="s">
        <v>294</v>
      </c>
      <c r="R35" s="58"/>
      <c r="S35" s="66">
        <v>500</v>
      </c>
      <c r="T35" s="67"/>
      <c r="U35" s="67"/>
      <c r="V35" s="67"/>
      <c r="W35" s="67"/>
      <c r="X35" s="67"/>
      <c r="Y35" s="68" t="s">
        <v>287</v>
      </c>
      <c r="Z35" s="60" t="s">
        <v>295</v>
      </c>
    </row>
    <row r="36" spans="1:26" ht="15.75" customHeight="1">
      <c r="A36" s="52">
        <v>4</v>
      </c>
      <c r="B36" s="64"/>
      <c r="C36" s="65" t="s">
        <v>207</v>
      </c>
      <c r="D36" s="54">
        <v>2</v>
      </c>
      <c r="E36" s="54">
        <v>762</v>
      </c>
      <c r="F36" s="54">
        <v>550</v>
      </c>
      <c r="G36" s="54">
        <v>580</v>
      </c>
      <c r="H36" s="69" t="s">
        <v>240</v>
      </c>
      <c r="I36" s="65" t="s">
        <v>242</v>
      </c>
      <c r="J36" s="57">
        <v>549</v>
      </c>
      <c r="K36" s="57">
        <v>188</v>
      </c>
      <c r="L36" s="57">
        <v>284</v>
      </c>
      <c r="M36" s="57">
        <v>284</v>
      </c>
      <c r="N36" s="57"/>
      <c r="O36" s="57" t="s">
        <v>293</v>
      </c>
      <c r="P36" s="57" t="s">
        <v>294</v>
      </c>
      <c r="Q36" s="57" t="s">
        <v>294</v>
      </c>
      <c r="R36" s="58"/>
      <c r="S36" s="66">
        <v>550</v>
      </c>
      <c r="T36" s="67"/>
      <c r="U36" s="67"/>
      <c r="V36" s="67"/>
      <c r="W36" s="67"/>
      <c r="X36" s="67"/>
      <c r="Y36" s="68" t="s">
        <v>287</v>
      </c>
      <c r="Z36" s="60" t="s">
        <v>295</v>
      </c>
    </row>
    <row r="37" spans="1:26" ht="15.75" customHeight="1">
      <c r="A37" s="52">
        <v>5</v>
      </c>
      <c r="B37" s="64"/>
      <c r="C37" s="65" t="s">
        <v>206</v>
      </c>
      <c r="D37" s="54">
        <v>1</v>
      </c>
      <c r="E37" s="54">
        <v>572</v>
      </c>
      <c r="F37" s="54">
        <v>600</v>
      </c>
      <c r="G37" s="54">
        <v>580</v>
      </c>
      <c r="H37" s="69" t="s">
        <v>239</v>
      </c>
      <c r="I37" s="65" t="s">
        <v>242</v>
      </c>
      <c r="J37" s="57">
        <v>596</v>
      </c>
      <c r="K37" s="57">
        <v>284</v>
      </c>
      <c r="L37" s="57">
        <v>284</v>
      </c>
      <c r="M37" s="57"/>
      <c r="N37" s="57"/>
      <c r="O37" s="57" t="s">
        <v>296</v>
      </c>
      <c r="P37" s="57" t="s">
        <v>294</v>
      </c>
      <c r="Q37" s="57"/>
      <c r="R37" s="58"/>
      <c r="S37" s="66">
        <v>550</v>
      </c>
      <c r="T37" s="67"/>
      <c r="U37" s="67"/>
      <c r="V37" s="67"/>
      <c r="W37" s="67"/>
      <c r="X37" s="67"/>
      <c r="Y37" s="68" t="s">
        <v>287</v>
      </c>
      <c r="Z37" s="60" t="s">
        <v>295</v>
      </c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disablePrompts="1"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20" sqref="P2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22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243</v>
      </c>
      <c r="D5" s="92" t="s">
        <v>220</v>
      </c>
      <c r="E5" s="93">
        <v>1</v>
      </c>
      <c r="F5" s="92">
        <v>140</v>
      </c>
      <c r="G5" s="92">
        <v>2465</v>
      </c>
      <c r="H5" s="92">
        <v>18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243</v>
      </c>
      <c r="D6" s="92" t="s">
        <v>220</v>
      </c>
      <c r="E6" s="93">
        <v>1</v>
      </c>
      <c r="F6" s="92">
        <v>140</v>
      </c>
      <c r="G6" s="92">
        <v>1680</v>
      </c>
      <c r="H6" s="92">
        <v>18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243</v>
      </c>
      <c r="D7" s="92" t="s">
        <v>220</v>
      </c>
      <c r="E7" s="92">
        <v>1</v>
      </c>
      <c r="F7" s="92">
        <v>140</v>
      </c>
      <c r="G7" s="92">
        <v>1128</v>
      </c>
      <c r="H7" s="92">
        <v>18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243</v>
      </c>
      <c r="D8" s="92" t="s">
        <v>220</v>
      </c>
      <c r="E8" s="92">
        <v>1</v>
      </c>
      <c r="F8" s="92">
        <v>140</v>
      </c>
      <c r="G8" s="92">
        <v>2434</v>
      </c>
      <c r="H8" s="92">
        <v>18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243</v>
      </c>
      <c r="D9" s="92" t="s">
        <v>220</v>
      </c>
      <c r="E9" s="92">
        <v>2</v>
      </c>
      <c r="F9" s="92">
        <v>140</v>
      </c>
      <c r="G9" s="92">
        <v>531</v>
      </c>
      <c r="H9" s="92">
        <v>18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247</v>
      </c>
      <c r="D10" s="92" t="s">
        <v>220</v>
      </c>
      <c r="E10" s="92">
        <v>3</v>
      </c>
      <c r="F10" s="92">
        <v>140</v>
      </c>
      <c r="G10" s="92">
        <v>512</v>
      </c>
      <c r="H10" s="92">
        <v>16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243</v>
      </c>
      <c r="D11" s="92" t="s">
        <v>220</v>
      </c>
      <c r="E11" s="92">
        <v>2</v>
      </c>
      <c r="F11" s="92">
        <v>2400</v>
      </c>
      <c r="G11" s="92">
        <v>600</v>
      </c>
      <c r="H11" s="92">
        <v>18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243</v>
      </c>
      <c r="D12" s="92" t="s">
        <v>220</v>
      </c>
      <c r="E12" s="92">
        <v>1</v>
      </c>
      <c r="F12" s="92">
        <v>2260</v>
      </c>
      <c r="G12" s="92">
        <v>600</v>
      </c>
      <c r="H12" s="92">
        <v>18</v>
      </c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243</v>
      </c>
      <c r="D13" s="92" t="s">
        <v>220</v>
      </c>
      <c r="E13" s="92">
        <v>1</v>
      </c>
      <c r="F13" s="92">
        <v>1047</v>
      </c>
      <c r="G13" s="92">
        <v>350</v>
      </c>
      <c r="H13" s="92">
        <v>18</v>
      </c>
      <c r="I13" s="94"/>
      <c r="J13" s="94"/>
      <c r="K13" s="94"/>
      <c r="L13" s="94"/>
      <c r="M13" s="94"/>
      <c r="N13" s="95" t="s">
        <v>303</v>
      </c>
    </row>
    <row r="14" spans="1:14">
      <c r="A14" s="90">
        <v>10</v>
      </c>
      <c r="B14" s="91"/>
      <c r="C14" s="54" t="s">
        <v>243</v>
      </c>
      <c r="D14" s="92" t="s">
        <v>220</v>
      </c>
      <c r="E14" s="92">
        <v>1</v>
      </c>
      <c r="F14" s="92">
        <v>1843</v>
      </c>
      <c r="G14" s="92">
        <v>350</v>
      </c>
      <c r="H14" s="92">
        <v>18</v>
      </c>
      <c r="I14" s="94"/>
      <c r="J14" s="94"/>
      <c r="K14" s="94"/>
      <c r="L14" s="94"/>
      <c r="M14" s="94"/>
      <c r="N14" s="95" t="s">
        <v>304</v>
      </c>
    </row>
    <row r="15" spans="1:14">
      <c r="A15" s="90">
        <v>11</v>
      </c>
      <c r="B15" s="91"/>
      <c r="C15" s="54" t="s">
        <v>243</v>
      </c>
      <c r="D15" s="92" t="s">
        <v>220</v>
      </c>
      <c r="E15" s="92">
        <v>3</v>
      </c>
      <c r="F15" s="92">
        <v>2400</v>
      </c>
      <c r="G15" s="92">
        <v>100</v>
      </c>
      <c r="H15" s="92">
        <v>18</v>
      </c>
      <c r="I15" s="94"/>
      <c r="J15" s="94"/>
      <c r="K15" s="94"/>
      <c r="L15" s="94"/>
      <c r="M15" s="94"/>
      <c r="N15" s="95" t="s">
        <v>305</v>
      </c>
    </row>
    <row r="16" spans="1:14">
      <c r="A16" s="90">
        <v>12</v>
      </c>
      <c r="B16" s="91"/>
      <c r="C16" s="54" t="s">
        <v>243</v>
      </c>
      <c r="D16" s="92" t="s">
        <v>220</v>
      </c>
      <c r="E16" s="92">
        <v>1</v>
      </c>
      <c r="F16" s="92">
        <v>610</v>
      </c>
      <c r="G16" s="92">
        <v>100</v>
      </c>
      <c r="H16" s="92">
        <v>18</v>
      </c>
      <c r="I16" s="94"/>
      <c r="J16" s="94"/>
      <c r="K16" s="94"/>
      <c r="L16" s="94"/>
      <c r="M16" s="94"/>
      <c r="N16" s="95" t="s">
        <v>306</v>
      </c>
    </row>
    <row r="17" spans="1:14">
      <c r="A17" s="90">
        <v>13</v>
      </c>
      <c r="B17" s="91"/>
      <c r="C17" s="54" t="s">
        <v>242</v>
      </c>
      <c r="D17" s="92" t="s">
        <v>220</v>
      </c>
      <c r="E17" s="92">
        <v>2</v>
      </c>
      <c r="F17" s="92">
        <v>762</v>
      </c>
      <c r="G17" s="92">
        <v>580</v>
      </c>
      <c r="H17" s="92">
        <v>18</v>
      </c>
      <c r="I17" s="94"/>
      <c r="J17" s="94"/>
      <c r="K17" s="94"/>
      <c r="L17" s="94"/>
      <c r="M17" s="94"/>
      <c r="N17" s="95" t="s">
        <v>307</v>
      </c>
    </row>
    <row r="18" spans="1:14">
      <c r="A18" s="90">
        <v>14</v>
      </c>
      <c r="B18" s="91"/>
      <c r="C18" s="54" t="s">
        <v>242</v>
      </c>
      <c r="D18" s="92" t="s">
        <v>220</v>
      </c>
      <c r="E18" s="92">
        <v>2</v>
      </c>
      <c r="F18" s="92">
        <v>810</v>
      </c>
      <c r="G18" s="92">
        <v>370</v>
      </c>
      <c r="H18" s="92">
        <v>18</v>
      </c>
      <c r="I18" s="94"/>
      <c r="J18" s="94"/>
      <c r="K18" s="94"/>
      <c r="L18" s="94"/>
      <c r="M18" s="94"/>
      <c r="N18" s="95" t="s">
        <v>308</v>
      </c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disablePrompts="1"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2023-12-08T22:52:50Z</dcterms:modified>
</cp:coreProperties>
</file>