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7" i="2"/>
  <c r="K16" i="2"/>
  <c r="K15" i="2"/>
  <c r="K12" i="2"/>
  <c r="D1" i="2"/>
</calcChain>
</file>

<file path=xl/sharedStrings.xml><?xml version="1.0" encoding="utf-8"?>
<sst xmlns="http://schemas.openxmlformats.org/spreadsheetml/2006/main" count="828" uniqueCount="295">
  <si>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</si>
  <si>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</si>
  <si>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</si>
  <si>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</si>
  <si>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</si>
  <si>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</si>
  <si>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</si>
  <si>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</si>
  <si>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</si>
  <si>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</si>
  <si>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</si>
  <si>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</si>
  <si>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</si>
  <si>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</si>
  <si>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</si>
  <si>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</si>
  <si>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</si>
  <si>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</si>
  <si>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</si>
  <si>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</si>
  <si>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</si>
  <si>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</si>
  <si>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</si>
  <si>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</si>
  <si>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</si>
  <si>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</si>
  <si>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</si>
  <si>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</si>
  <si>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</si>
  <si>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</si>
  <si>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</si>
  <si>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</si>
  <si>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</si>
  <si>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</si>
  <si>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</si>
  <si>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</si>
  <si>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</si>
  <si>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</si>
  <si>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</si>
  <si>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</si>
  <si>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</si>
  <si>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</si>
  <si>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</si>
  <si>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</si>
  <si>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</si>
  <si>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</si>
  <si>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</si>
  <si>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</si>
  <si>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</si>
  <si>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</si>
  <si>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</si>
  <si>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</si>
  <si>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</si>
  <si>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</si>
  <si>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</si>
  <si>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</si>
  <si>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</si>
  <si>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</si>
  <si>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</si>
  <si>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</si>
  <si>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</si>
  <si>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</si>
  <si>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</si>
  <si>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</si>
  <si>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</si>
  <si>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</si>
  <si>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</si>
  <si>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</si>
  <si>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</si>
  <si>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</si>
  <si>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</si>
  <si>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</si>
  <si>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</si>
  <si>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</si>
  <si>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</si>
  <si>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</si>
  <si>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</si>
  <si>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</si>
  <si>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</si>
  <si>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</si>
  <si>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</si>
  <si>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</si>
  <si>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</si>
  <si>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</si>
  <si>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</si>
  <si>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</si>
  <si>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</si>
  <si>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</si>
  <si>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</si>
  <si>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</si>
  <si>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</si>
  <si>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</si>
  <si>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</si>
  <si>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</si>
  <si>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</si>
  <si>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</si>
  <si>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</si>
  <si>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</si>
  <si>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</si>
  <si>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</si>
  <si>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</si>
  <si>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</si>
  <si>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</si>
  <si>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</si>
  <si>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</si>
  <si>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</si>
  <si>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</si>
  <si>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</si>
  <si>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</si>
  <si>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</si>
  <si>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</si>
  <si>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</si>
  <si>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</si>
  <si>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</si>
  <si>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</si>
  <si>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</si>
  <si>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</si>
  <si>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</si>
  <si>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</si>
  <si>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</si>
  <si>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</si>
  <si>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</si>
  <si>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</si>
  <si>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</si>
  <si>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</si>
  <si>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</si>
  <si>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</si>
  <si>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</si>
  <si>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</si>
  <si>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</si>
  <si>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</si>
  <si>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</si>
  <si>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</si>
  <si>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</si>
  <si>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</si>
  <si>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</si>
  <si>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</si>
  <si>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</si>
  <si>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</si>
  <si>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</si>
  <si>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</si>
  <si>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</si>
  <si>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</si>
  <si>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</si>
  <si>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</si>
  <si>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</si>
  <si>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</si>
  <si>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</si>
  <si>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</si>
  <si>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</si>
  <si>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</si>
  <si>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</si>
  <si>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</si>
  <si>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</si>
  <si>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</si>
  <si>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</si>
  <si>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</si>
  <si>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</si>
  <si>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</si>
  <si>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</si>
  <si>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</si>
  <si>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</si>
  <si>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</si>
  <si>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</si>
  <si>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</si>
  <si>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</si>
  <si>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</si>
  <si>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</si>
  <si>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</si>
  <si>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</si>
  <si>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</si>
  <si>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</si>
  <si>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</si>
  <si>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</si>
  <si>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</si>
  <si>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</si>
  <si>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</si>
  <si>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</si>
  <si>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</si>
  <si>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</si>
  <si>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</si>
  <si>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</si>
  <si>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</si>
  <si>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</si>
  <si>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</si>
  <si>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</si>
  <si>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</si>
  <si>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</si>
  <si>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</si>
  <si>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</si>
  <si>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</si>
  <si>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</si>
  <si>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</si>
  <si>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</si>
  <si>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</si>
  <si>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</si>
  <si>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</si>
  <si>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</si>
  <si>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</si>
  <si>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</si>
  <si>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</si>
  <si>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</si>
  <si>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</si>
  <si>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</si>
  <si>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</si>
  <si>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</si>
  <si>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</si>
  <si>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</si>
  <si>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</si>
  <si>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</si>
  <si>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</si>
  <si>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</si>
  <si>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</si>
  <si>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</si>
  <si>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</si>
  <si>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</si>
  <si>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</si>
  <si>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</si>
  <si>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</si>
  <si>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</si>
  <si>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</si>
  <si>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</si>
  <si>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</si>
  <si>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</si>
  <si>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</si>
  <si>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</si>
  <si>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</si>
  <si>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</si>
  <si>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</si>
  <si>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</si>
  <si>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</si>
  <si>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</si>
  <si>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</si>
  <si>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</si>
  <si>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</si>
  <si>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</si>
  <si>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</si>
  <si>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</si>
  <si>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</si>
  <si>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</si>
  <si>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</si>
  <si>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</si>
  <si>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</si>
  <si>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</si>
  <si>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</si>
  <si>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</si>
  <si>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</si>
  <si>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</si>
  <si>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</si>
  <si>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</si>
  <si>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</si>
  <si>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</si>
  <si>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</si>
  <si>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</si>
  <si>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</si>
  <si>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</si>
  <si>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</si>
  <si>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</si>
  <si>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</si>
  <si>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</si>
  <si>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</si>
  <si>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</si>
  <si>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</si>
  <si>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</si>
  <si>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</si>
  <si>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</si>
  <si>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</si>
  <si>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</si>
  <si>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</si>
  <si>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</si>
  <si>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</si>
  <si>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</si>
  <si>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</si>
  <si>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</si>
  <si>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</si>
  <si>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</si>
  <si>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</si>
  <si>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</si>
  <si>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spray rd</t>
  </si>
  <si>
    <t>ldy</t>
  </si>
  <si>
    <t>see drawing</t>
  </si>
  <si>
    <t>polytec</t>
  </si>
  <si>
    <t>classic white ash grain</t>
  </si>
  <si>
    <t>matt</t>
  </si>
  <si>
    <t>right end extended 150mm below</t>
  </si>
  <si>
    <t>left end extended 150mm below</t>
  </si>
  <si>
    <t>bathroom</t>
  </si>
  <si>
    <t>shelving al adjustable</t>
  </si>
  <si>
    <t>ensuite</t>
  </si>
  <si>
    <t>nsuite</t>
  </si>
  <si>
    <t>kitchen</t>
  </si>
  <si>
    <t>see drawing blum larder</t>
  </si>
  <si>
    <t>to suit tekform pull out bin</t>
  </si>
  <si>
    <t>doors hang below 10mm</t>
  </si>
  <si>
    <t>schweigen undermount UM1170-9ST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</si>
</sst>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2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0" borderId="51" xfId="0" applyFont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31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left" wrapText="1"/>
    </xf>
    <xf numFmtId="0" fontId="28" fillId="0" borderId="16" xfId="0" applyFont="1" applyBorder="1" applyAlignment="1">
      <alignment horizontal="left" vertical="center" wrapText="1"/>
    </xf>
    <xf numFmtId="0" fontId="28" fillId="0" borderId="3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37" workbookViewId="0">
      <selection activeCell="F17" sqref="F17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278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45439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/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281</v>
      </c>
      <c r="C17" s="17" t="s">
        <v>282</v>
      </c>
      <c r="D17" s="17" t="s">
        <v>283</v>
      </c>
      <c r="E17" s="17"/>
      <c r="F17" s="17">
        <v>16</v>
      </c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14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31" zoomScale="120" zoomScaleNormal="120" workbookViewId="0">
      <selection activeCell="D44" sqref="D44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26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132" t="s">
        <v>279</v>
      </c>
      <c r="C5" s="57" t="s">
        <v>141</v>
      </c>
      <c r="D5" s="58">
        <v>1</v>
      </c>
      <c r="E5" s="59">
        <v>720</v>
      </c>
      <c r="F5" s="59">
        <v>750</v>
      </c>
      <c r="G5" s="59">
        <v>555</v>
      </c>
      <c r="H5" s="56"/>
      <c r="I5" s="56"/>
      <c r="J5" s="60">
        <v>1</v>
      </c>
      <c r="K5" s="130" t="s">
        <v>238</v>
      </c>
      <c r="L5" s="62" t="s">
        <v>241</v>
      </c>
      <c r="M5" s="61">
        <v>717</v>
      </c>
      <c r="N5" s="61">
        <v>372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284</v>
      </c>
      <c r="Z5" s="65"/>
    </row>
    <row r="6" spans="1:26" ht="14.5">
      <c r="A6" s="55">
        <v>2</v>
      </c>
      <c r="B6" s="56" t="s">
        <v>279</v>
      </c>
      <c r="C6" s="59" t="s">
        <v>141</v>
      </c>
      <c r="D6" s="62">
        <v>1</v>
      </c>
      <c r="E6" s="59">
        <v>720</v>
      </c>
      <c r="F6" s="59">
        <v>600</v>
      </c>
      <c r="G6" s="59">
        <v>555</v>
      </c>
      <c r="H6" s="56"/>
      <c r="I6" s="56"/>
      <c r="J6" s="60">
        <v>1</v>
      </c>
      <c r="K6" s="130" t="s">
        <v>238</v>
      </c>
      <c r="L6" s="62" t="s">
        <v>241</v>
      </c>
      <c r="M6" s="61">
        <v>717</v>
      </c>
      <c r="N6" s="61">
        <v>297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285</v>
      </c>
      <c r="Z6" s="65"/>
    </row>
    <row r="7" spans="1:26" ht="14.5">
      <c r="A7" s="55">
        <v>3</v>
      </c>
      <c r="B7" s="56" t="s">
        <v>279</v>
      </c>
      <c r="C7" s="59" t="s">
        <v>174</v>
      </c>
      <c r="D7" s="62">
        <v>1</v>
      </c>
      <c r="E7" s="59">
        <v>1960</v>
      </c>
      <c r="F7" s="59">
        <v>860</v>
      </c>
      <c r="G7" s="59">
        <v>580</v>
      </c>
      <c r="H7" s="56"/>
      <c r="I7" s="56"/>
      <c r="J7" s="60"/>
      <c r="K7" s="130"/>
      <c r="L7" s="59" t="s">
        <v>241</v>
      </c>
      <c r="M7" s="61">
        <v>1957</v>
      </c>
      <c r="N7" s="61">
        <v>437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280</v>
      </c>
      <c r="Z7" s="65"/>
    </row>
    <row r="8" spans="1:26" ht="14.5">
      <c r="A8" s="55">
        <v>4</v>
      </c>
      <c r="B8" s="56" t="s">
        <v>279</v>
      </c>
      <c r="C8" s="59" t="s">
        <v>164</v>
      </c>
      <c r="D8" s="62">
        <v>3</v>
      </c>
      <c r="E8" s="59">
        <v>600</v>
      </c>
      <c r="F8" s="59">
        <v>880</v>
      </c>
      <c r="G8" s="59">
        <v>320</v>
      </c>
      <c r="H8" s="56"/>
      <c r="I8" s="56"/>
      <c r="J8" s="61">
        <v>1</v>
      </c>
      <c r="K8" s="130"/>
      <c r="L8" s="59" t="s">
        <v>241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 t="s">
        <v>286</v>
      </c>
      <c r="C10" s="59" t="s">
        <v>141</v>
      </c>
      <c r="D10" s="62">
        <v>1</v>
      </c>
      <c r="E10" s="59">
        <v>615</v>
      </c>
      <c r="F10" s="59">
        <v>900</v>
      </c>
      <c r="G10" s="59">
        <v>475</v>
      </c>
      <c r="H10" s="56"/>
      <c r="I10" s="56"/>
      <c r="J10" s="61">
        <v>1</v>
      </c>
      <c r="K10" s="130" t="s">
        <v>238</v>
      </c>
      <c r="L10" s="59" t="s">
        <v>241</v>
      </c>
      <c r="M10" s="61">
        <v>612</v>
      </c>
      <c r="N10" s="61">
        <v>447</v>
      </c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 t="s">
        <v>286</v>
      </c>
      <c r="C11" s="59" t="s">
        <v>178</v>
      </c>
      <c r="D11" s="62">
        <v>1</v>
      </c>
      <c r="E11" s="59">
        <v>2255</v>
      </c>
      <c r="F11" s="59">
        <v>400</v>
      </c>
      <c r="G11" s="59">
        <v>500</v>
      </c>
      <c r="H11" s="56"/>
      <c r="I11" s="56"/>
      <c r="J11" s="61">
        <v>5</v>
      </c>
      <c r="K11" s="130"/>
      <c r="L11" s="59" t="s">
        <v>241</v>
      </c>
      <c r="M11" s="61">
        <v>2252</v>
      </c>
      <c r="N11" s="61">
        <v>396</v>
      </c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287</v>
      </c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 t="s">
        <v>288</v>
      </c>
      <c r="C13" s="59" t="s">
        <v>141</v>
      </c>
      <c r="D13" s="62">
        <v>2</v>
      </c>
      <c r="E13" s="59">
        <v>615</v>
      </c>
      <c r="F13" s="59">
        <v>600</v>
      </c>
      <c r="G13" s="59">
        <v>475</v>
      </c>
      <c r="H13" s="56"/>
      <c r="I13" s="56"/>
      <c r="J13" s="61">
        <v>1</v>
      </c>
      <c r="K13" s="61" t="s">
        <v>238</v>
      </c>
      <c r="L13" s="59" t="s">
        <v>241</v>
      </c>
      <c r="M13" s="61">
        <v>612</v>
      </c>
      <c r="N13" s="61">
        <v>297</v>
      </c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 t="s">
        <v>290</v>
      </c>
      <c r="C15" s="59" t="s">
        <v>159</v>
      </c>
      <c r="D15" s="62">
        <v>1</v>
      </c>
      <c r="E15" s="59">
        <v>390</v>
      </c>
      <c r="F15" s="59">
        <v>965</v>
      </c>
      <c r="G15" s="59">
        <v>450</v>
      </c>
      <c r="H15" s="56"/>
      <c r="I15" s="56"/>
      <c r="J15" s="61">
        <v>1</v>
      </c>
      <c r="K15" s="61" t="str">
        <f>VLOOKUP(C15, Codes!$D$4:$E$59, 2, FALSE)</f>
        <v>Y</v>
      </c>
      <c r="L15" s="59" t="s">
        <v>241</v>
      </c>
      <c r="M15" s="61">
        <v>388</v>
      </c>
      <c r="N15" s="61">
        <v>479</v>
      </c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 t="s">
        <v>290</v>
      </c>
      <c r="C16" s="59" t="s">
        <v>159</v>
      </c>
      <c r="D16" s="62">
        <v>1</v>
      </c>
      <c r="E16" s="59">
        <v>680</v>
      </c>
      <c r="F16" s="59">
        <v>900</v>
      </c>
      <c r="G16" s="59">
        <v>450</v>
      </c>
      <c r="H16" s="56"/>
      <c r="I16" s="56"/>
      <c r="J16" s="61">
        <v>1</v>
      </c>
      <c r="K16" s="61" t="str">
        <f>VLOOKUP(C16, Codes!$D$4:$E$59, 2, FALSE)</f>
        <v>Y</v>
      </c>
      <c r="L16" s="59" t="s">
        <v>241</v>
      </c>
      <c r="M16" s="61">
        <v>676</v>
      </c>
      <c r="N16" s="61">
        <v>447</v>
      </c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 t="s">
        <v>290</v>
      </c>
      <c r="C17" s="59" t="s">
        <v>178</v>
      </c>
      <c r="D17" s="62">
        <v>1</v>
      </c>
      <c r="E17" s="59">
        <v>2255</v>
      </c>
      <c r="F17" s="59">
        <v>600</v>
      </c>
      <c r="G17" s="59">
        <v>580</v>
      </c>
      <c r="H17" s="56"/>
      <c r="I17" s="56"/>
      <c r="J17" s="61">
        <v>2</v>
      </c>
      <c r="K17" s="61" t="str">
        <f>VLOOKUP(C17, Codes!$D$4:$E$59, 2, FALSE)</f>
        <v>Y</v>
      </c>
      <c r="L17" s="59" t="s">
        <v>241</v>
      </c>
      <c r="M17" s="61">
        <v>2252</v>
      </c>
      <c r="N17" s="61">
        <v>596</v>
      </c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 t="s">
        <v>291</v>
      </c>
      <c r="Z17" s="65"/>
    </row>
    <row r="18" spans="1:26" ht="14.5">
      <c r="A18" s="55">
        <v>14</v>
      </c>
      <c r="B18" s="56" t="s">
        <v>290</v>
      </c>
      <c r="C18" s="59" t="s">
        <v>141</v>
      </c>
      <c r="D18" s="62">
        <v>1</v>
      </c>
      <c r="E18" s="59">
        <v>720</v>
      </c>
      <c r="F18" s="59">
        <v>886</v>
      </c>
      <c r="G18" s="59">
        <v>555</v>
      </c>
      <c r="H18" s="56"/>
      <c r="I18" s="56"/>
      <c r="J18" s="61">
        <v>1</v>
      </c>
      <c r="K18" s="61" t="s">
        <v>238</v>
      </c>
      <c r="L18" s="59" t="s">
        <v>241</v>
      </c>
      <c r="M18" s="61">
        <v>717</v>
      </c>
      <c r="N18" s="61">
        <v>440</v>
      </c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132" t="s">
        <v>290</v>
      </c>
      <c r="C19" s="59" t="s">
        <v>90</v>
      </c>
      <c r="D19" s="62">
        <v>1</v>
      </c>
      <c r="E19" s="59">
        <v>790</v>
      </c>
      <c r="F19" s="59">
        <v>715</v>
      </c>
      <c r="G19" s="59">
        <v>350</v>
      </c>
      <c r="H19" s="56"/>
      <c r="I19" s="56"/>
      <c r="J19" s="61">
        <v>2</v>
      </c>
      <c r="K19" s="61" t="str">
        <f>VLOOKUP(C19, Codes!$D$4:$E$59, 2, FALSE)</f>
        <v>-</v>
      </c>
      <c r="L19" s="59" t="s">
        <v>241</v>
      </c>
      <c r="M19" s="61">
        <v>798</v>
      </c>
      <c r="N19" s="61">
        <v>354</v>
      </c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210" t="s">
        <v>293</v>
      </c>
      <c r="Z19" s="65"/>
    </row>
    <row r="20" spans="1:26" ht="29">
      <c r="A20" s="55">
        <v>16</v>
      </c>
      <c r="B20" s="132" t="s">
        <v>290</v>
      </c>
      <c r="C20" s="59" t="s">
        <v>90</v>
      </c>
      <c r="D20" s="62">
        <v>1</v>
      </c>
      <c r="E20" s="59">
        <v>790</v>
      </c>
      <c r="F20" s="59">
        <v>900</v>
      </c>
      <c r="G20" s="59">
        <v>350</v>
      </c>
      <c r="H20" s="56"/>
      <c r="I20" s="56"/>
      <c r="J20" s="61">
        <v>2</v>
      </c>
      <c r="K20" s="61" t="str">
        <f>VLOOKUP(C20, Codes!$D$4:$E$59, 2, FALSE)</f>
        <v>-</v>
      </c>
      <c r="L20" s="59" t="s">
        <v>241</v>
      </c>
      <c r="M20" s="61">
        <v>798</v>
      </c>
      <c r="N20" s="61">
        <v>447</v>
      </c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 t="s">
        <v>293</v>
      </c>
      <c r="Z20" s="211" t="s">
        <v>294</v>
      </c>
    </row>
    <row r="21" spans="1:26" ht="15.75" customHeight="1">
      <c r="A21" s="55">
        <v>17</v>
      </c>
      <c r="B21" s="132" t="s">
        <v>290</v>
      </c>
      <c r="C21" s="59" t="s">
        <v>90</v>
      </c>
      <c r="D21" s="62">
        <v>1</v>
      </c>
      <c r="E21" s="59">
        <v>790</v>
      </c>
      <c r="F21" s="59">
        <v>750</v>
      </c>
      <c r="G21" s="59">
        <v>350</v>
      </c>
      <c r="H21" s="56"/>
      <c r="I21" s="56"/>
      <c r="J21" s="61">
        <v>2</v>
      </c>
      <c r="K21" s="61" t="str">
        <f>VLOOKUP(C21, Codes!$D$4:$E$59, 2, FALSE)</f>
        <v>-</v>
      </c>
      <c r="L21" s="59" t="s">
        <v>241</v>
      </c>
      <c r="M21" s="61">
        <v>798</v>
      </c>
      <c r="N21" s="61">
        <v>372</v>
      </c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 t="s">
        <v>293</v>
      </c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286</v>
      </c>
      <c r="C33" s="70" t="s">
        <v>208</v>
      </c>
      <c r="D33" s="59">
        <v>1</v>
      </c>
      <c r="E33" s="59">
        <v>615</v>
      </c>
      <c r="F33" s="59">
        <v>400</v>
      </c>
      <c r="G33" s="59">
        <v>475</v>
      </c>
      <c r="H33" s="130" t="s">
        <v>238</v>
      </c>
      <c r="I33" s="70" t="s">
        <v>241</v>
      </c>
      <c r="J33" s="61">
        <v>397</v>
      </c>
      <c r="K33" s="61">
        <v>202</v>
      </c>
      <c r="L33" s="61">
        <v>202</v>
      </c>
      <c r="M33" s="61">
        <v>202</v>
      </c>
      <c r="N33" s="61"/>
      <c r="O33" s="61"/>
      <c r="P33" s="61"/>
      <c r="Q33" s="61"/>
      <c r="R33" s="63"/>
      <c r="S33" s="71">
        <v>450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/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288</v>
      </c>
      <c r="C35" s="70" t="s">
        <v>208</v>
      </c>
      <c r="D35" s="59">
        <v>1</v>
      </c>
      <c r="E35" s="59">
        <v>615</v>
      </c>
      <c r="F35" s="59">
        <v>500</v>
      </c>
      <c r="G35" s="59">
        <v>475</v>
      </c>
      <c r="H35" s="131" t="s">
        <v>238</v>
      </c>
      <c r="I35" s="70" t="s">
        <v>241</v>
      </c>
      <c r="J35" s="61">
        <v>497</v>
      </c>
      <c r="K35" s="61">
        <v>202</v>
      </c>
      <c r="L35" s="61">
        <v>202</v>
      </c>
      <c r="M35" s="61">
        <v>202</v>
      </c>
      <c r="N35" s="61"/>
      <c r="O35" s="61"/>
      <c r="P35" s="61"/>
      <c r="Q35" s="61"/>
      <c r="R35" s="63"/>
      <c r="S35" s="71">
        <v>450</v>
      </c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 t="s">
        <v>290</v>
      </c>
      <c r="C37" s="70" t="s">
        <v>207</v>
      </c>
      <c r="D37" s="59">
        <v>1</v>
      </c>
      <c r="E37" s="59">
        <v>555</v>
      </c>
      <c r="F37" s="59">
        <v>900</v>
      </c>
      <c r="G37" s="59">
        <v>580</v>
      </c>
      <c r="H37" s="74" t="s">
        <v>238</v>
      </c>
      <c r="I37" s="70" t="s">
        <v>241</v>
      </c>
      <c r="J37" s="61">
        <v>896</v>
      </c>
      <c r="K37" s="61">
        <v>274</v>
      </c>
      <c r="L37" s="61">
        <v>274</v>
      </c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 t="s">
        <v>290</v>
      </c>
      <c r="C38" s="70" t="s">
        <v>209</v>
      </c>
      <c r="D38" s="59">
        <v>1</v>
      </c>
      <c r="E38" s="59">
        <v>720</v>
      </c>
      <c r="F38" s="59">
        <v>550</v>
      </c>
      <c r="G38" s="59">
        <v>555</v>
      </c>
      <c r="H38" s="74" t="s">
        <v>238</v>
      </c>
      <c r="I38" s="70" t="s">
        <v>241</v>
      </c>
      <c r="J38" s="61">
        <v>546</v>
      </c>
      <c r="K38" s="61">
        <v>177</v>
      </c>
      <c r="L38" s="61">
        <v>177</v>
      </c>
      <c r="M38" s="61">
        <v>177</v>
      </c>
      <c r="N38" s="61">
        <v>177</v>
      </c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 t="s">
        <v>290</v>
      </c>
      <c r="C39" s="70" t="s">
        <v>206</v>
      </c>
      <c r="D39" s="59">
        <v>1</v>
      </c>
      <c r="E39" s="59">
        <v>720</v>
      </c>
      <c r="F39" s="59">
        <v>450</v>
      </c>
      <c r="G39" s="59">
        <v>555</v>
      </c>
      <c r="H39" s="74" t="s">
        <v>238</v>
      </c>
      <c r="I39" s="70" t="s">
        <v>241</v>
      </c>
      <c r="J39" s="61">
        <v>447</v>
      </c>
      <c r="K39" s="61">
        <v>717</v>
      </c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 t="s">
        <v>292</v>
      </c>
      <c r="Z39" s="65"/>
    </row>
    <row r="40" spans="1:26" ht="15.75" customHeight="1">
      <c r="A40" s="55">
        <v>8</v>
      </c>
      <c r="B40" s="206" t="s">
        <v>290</v>
      </c>
      <c r="C40" s="70" t="s">
        <v>208</v>
      </c>
      <c r="D40" s="59">
        <v>1</v>
      </c>
      <c r="E40" s="59">
        <v>720</v>
      </c>
      <c r="F40" s="59">
        <v>715</v>
      </c>
      <c r="G40" s="59">
        <v>555</v>
      </c>
      <c r="H40" s="131" t="s">
        <v>238</v>
      </c>
      <c r="I40" s="207" t="s">
        <v>241</v>
      </c>
      <c r="J40" s="61">
        <v>712</v>
      </c>
      <c r="K40" s="61">
        <v>177</v>
      </c>
      <c r="L40" s="61">
        <v>267</v>
      </c>
      <c r="M40" s="61">
        <v>267</v>
      </c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206" t="s">
        <v>290</v>
      </c>
      <c r="C41" s="70" t="s">
        <v>208</v>
      </c>
      <c r="D41" s="59">
        <v>1</v>
      </c>
      <c r="E41" s="59">
        <v>720</v>
      </c>
      <c r="F41" s="59">
        <v>900</v>
      </c>
      <c r="G41" s="59">
        <v>555</v>
      </c>
      <c r="H41" s="131" t="s">
        <v>238</v>
      </c>
      <c r="I41" s="207" t="s">
        <v>241</v>
      </c>
      <c r="J41" s="61">
        <v>897</v>
      </c>
      <c r="K41" s="61">
        <v>177</v>
      </c>
      <c r="L41" s="61">
        <v>267</v>
      </c>
      <c r="M41" s="61">
        <v>267</v>
      </c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206" t="s">
        <v>290</v>
      </c>
      <c r="C42" s="70" t="s">
        <v>208</v>
      </c>
      <c r="D42" s="59">
        <v>1</v>
      </c>
      <c r="E42" s="59">
        <v>720</v>
      </c>
      <c r="F42" s="59">
        <v>750</v>
      </c>
      <c r="G42" s="59">
        <v>555</v>
      </c>
      <c r="H42" s="131" t="s">
        <v>238</v>
      </c>
      <c r="I42" s="207" t="s">
        <v>241</v>
      </c>
      <c r="J42" s="61">
        <v>747</v>
      </c>
      <c r="K42" s="61">
        <v>177</v>
      </c>
      <c r="L42" s="61">
        <v>267</v>
      </c>
      <c r="M42" s="61">
        <v>267</v>
      </c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206" t="s">
        <v>290</v>
      </c>
      <c r="C43" s="70" t="s">
        <v>209</v>
      </c>
      <c r="D43" s="59">
        <v>1</v>
      </c>
      <c r="E43" s="59">
        <v>720</v>
      </c>
      <c r="F43" s="59">
        <v>500</v>
      </c>
      <c r="G43" s="59">
        <v>555</v>
      </c>
      <c r="H43" s="131" t="s">
        <v>238</v>
      </c>
      <c r="I43" s="207" t="s">
        <v>241</v>
      </c>
      <c r="J43" s="61">
        <v>496</v>
      </c>
      <c r="K43" s="61">
        <v>177</v>
      </c>
      <c r="L43" s="61">
        <v>177</v>
      </c>
      <c r="M43" s="61">
        <v>177</v>
      </c>
      <c r="N43" s="61">
        <v>177</v>
      </c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scale="6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topLeftCell="A25" workbookViewId="0">
      <selection activeCell="N22" sqref="N22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43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279</v>
      </c>
      <c r="C5" s="62" t="s">
        <v>247</v>
      </c>
      <c r="D5" s="97" t="s">
        <v>219</v>
      </c>
      <c r="E5" s="98">
        <v>1</v>
      </c>
      <c r="F5" s="97">
        <v>2670</v>
      </c>
      <c r="G5" s="97">
        <v>575</v>
      </c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279</v>
      </c>
      <c r="C6" s="62" t="s">
        <v>241</v>
      </c>
      <c r="D6" s="97" t="s">
        <v>219</v>
      </c>
      <c r="E6" s="98">
        <v>1</v>
      </c>
      <c r="F6" s="97">
        <v>2400</v>
      </c>
      <c r="G6" s="97">
        <v>150</v>
      </c>
      <c r="H6" s="97"/>
      <c r="I6" s="99"/>
      <c r="J6" s="99"/>
      <c r="K6" s="99"/>
      <c r="L6" s="99"/>
      <c r="M6" s="99"/>
      <c r="N6" s="100"/>
    </row>
    <row r="7" spans="1:14" ht="29">
      <c r="A7" s="95">
        <v>3</v>
      </c>
      <c r="B7" s="96" t="s">
        <v>279</v>
      </c>
      <c r="C7" s="59" t="s">
        <v>241</v>
      </c>
      <c r="D7" s="97" t="s">
        <v>221</v>
      </c>
      <c r="E7" s="97">
        <v>1</v>
      </c>
      <c r="F7" s="97">
        <v>720</v>
      </c>
      <c r="G7" s="97">
        <v>100</v>
      </c>
      <c r="H7" s="97"/>
      <c r="I7" s="99"/>
      <c r="J7" s="99"/>
      <c r="K7" s="99"/>
      <c r="L7" s="99"/>
      <c r="M7" s="99"/>
      <c r="N7" s="100"/>
    </row>
    <row r="8" spans="1:14" ht="29">
      <c r="A8" s="95">
        <v>4</v>
      </c>
      <c r="B8" s="96" t="s">
        <v>279</v>
      </c>
      <c r="C8" s="59" t="s">
        <v>241</v>
      </c>
      <c r="D8" s="97" t="s">
        <v>229</v>
      </c>
      <c r="E8" s="97">
        <v>1</v>
      </c>
      <c r="F8" s="97">
        <v>1960</v>
      </c>
      <c r="G8" s="97">
        <v>600</v>
      </c>
      <c r="H8" s="97"/>
      <c r="I8" s="99"/>
      <c r="J8" s="99"/>
      <c r="K8" s="99"/>
      <c r="L8" s="99"/>
      <c r="M8" s="99"/>
      <c r="N8" s="100"/>
    </row>
    <row r="9" spans="1:14" ht="29">
      <c r="A9" s="95">
        <v>5</v>
      </c>
      <c r="B9" s="96" t="s">
        <v>279</v>
      </c>
      <c r="C9" s="59" t="s">
        <v>241</v>
      </c>
      <c r="D9" s="97" t="s">
        <v>229</v>
      </c>
      <c r="E9" s="97">
        <v>1</v>
      </c>
      <c r="F9" s="97">
        <v>1960</v>
      </c>
      <c r="G9" s="97">
        <v>35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209" t="s">
        <v>279</v>
      </c>
      <c r="C10" s="208" t="s">
        <v>241</v>
      </c>
      <c r="D10" s="97" t="s">
        <v>222</v>
      </c>
      <c r="E10" s="97">
        <v>1</v>
      </c>
      <c r="F10" s="97">
        <v>870</v>
      </c>
      <c r="G10" s="97">
        <v>575</v>
      </c>
      <c r="H10" s="97"/>
      <c r="I10" s="99"/>
      <c r="J10" s="99"/>
      <c r="K10" s="99"/>
      <c r="L10" s="99"/>
      <c r="M10" s="99"/>
      <c r="N10" s="100"/>
    </row>
    <row r="11" spans="1:14" ht="29">
      <c r="A11" s="95">
        <v>7</v>
      </c>
      <c r="B11" s="96" t="s">
        <v>286</v>
      </c>
      <c r="C11" s="59" t="s">
        <v>241</v>
      </c>
      <c r="D11" s="97" t="s">
        <v>229</v>
      </c>
      <c r="E11" s="97">
        <v>1</v>
      </c>
      <c r="F11" s="97">
        <v>2255</v>
      </c>
      <c r="G11" s="97">
        <v>521</v>
      </c>
      <c r="H11" s="97"/>
      <c r="I11" s="99"/>
      <c r="J11" s="99"/>
      <c r="K11" s="99"/>
      <c r="L11" s="99"/>
      <c r="M11" s="99"/>
      <c r="N11" s="100"/>
    </row>
    <row r="12" spans="1:14" ht="29">
      <c r="A12" s="95">
        <v>8</v>
      </c>
      <c r="B12" s="96" t="s">
        <v>286</v>
      </c>
      <c r="C12" s="59" t="s">
        <v>241</v>
      </c>
      <c r="D12" s="97" t="s">
        <v>221</v>
      </c>
      <c r="E12" s="97">
        <v>1</v>
      </c>
      <c r="F12" s="97">
        <v>2255</v>
      </c>
      <c r="G12" s="97">
        <v>35</v>
      </c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 t="s">
        <v>286</v>
      </c>
      <c r="C13" s="59" t="s">
        <v>241</v>
      </c>
      <c r="D13" s="97" t="s">
        <v>219</v>
      </c>
      <c r="E13" s="97">
        <v>1</v>
      </c>
      <c r="F13" s="97">
        <v>2400</v>
      </c>
      <c r="G13" s="97">
        <v>150</v>
      </c>
      <c r="H13" s="97"/>
      <c r="I13" s="99"/>
      <c r="J13" s="99"/>
      <c r="K13" s="99"/>
      <c r="L13" s="99"/>
      <c r="M13" s="99"/>
      <c r="N13" s="100"/>
    </row>
    <row r="14" spans="1:14" ht="29">
      <c r="A14" s="95">
        <v>10</v>
      </c>
      <c r="B14" s="96" t="s">
        <v>286</v>
      </c>
      <c r="C14" s="59" t="s">
        <v>241</v>
      </c>
      <c r="D14" s="97" t="s">
        <v>229</v>
      </c>
      <c r="E14" s="97">
        <v>1</v>
      </c>
      <c r="F14" s="97">
        <v>770</v>
      </c>
      <c r="G14" s="97">
        <v>494</v>
      </c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 t="s">
        <v>286</v>
      </c>
      <c r="C15" s="59" t="s">
        <v>247</v>
      </c>
      <c r="D15" s="97" t="s">
        <v>121</v>
      </c>
      <c r="E15" s="97">
        <v>1</v>
      </c>
      <c r="F15" s="97">
        <v>1316</v>
      </c>
      <c r="G15" s="97">
        <v>495</v>
      </c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 t="s">
        <v>289</v>
      </c>
      <c r="C17" s="59" t="s">
        <v>241</v>
      </c>
      <c r="D17" s="97" t="s">
        <v>219</v>
      </c>
      <c r="E17" s="97">
        <v>1</v>
      </c>
      <c r="F17" s="97">
        <v>2400</v>
      </c>
      <c r="G17" s="97">
        <v>150</v>
      </c>
      <c r="H17" s="97"/>
      <c r="I17" s="99"/>
      <c r="J17" s="99"/>
      <c r="K17" s="99"/>
      <c r="L17" s="99"/>
      <c r="M17" s="99"/>
      <c r="N17" s="100"/>
    </row>
    <row r="18" spans="1:14" ht="29">
      <c r="A18" s="95">
        <v>14</v>
      </c>
      <c r="B18" s="96" t="s">
        <v>288</v>
      </c>
      <c r="C18" s="59" t="s">
        <v>241</v>
      </c>
      <c r="D18" s="97" t="s">
        <v>229</v>
      </c>
      <c r="E18" s="97">
        <v>2</v>
      </c>
      <c r="F18" s="97">
        <v>770</v>
      </c>
      <c r="G18" s="97">
        <v>494</v>
      </c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 t="s">
        <v>288</v>
      </c>
      <c r="C19" s="59" t="s">
        <v>247</v>
      </c>
      <c r="D19" s="97" t="s">
        <v>219</v>
      </c>
      <c r="E19" s="97">
        <v>1</v>
      </c>
      <c r="F19" s="97">
        <v>1732</v>
      </c>
      <c r="G19" s="97">
        <v>495</v>
      </c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 t="s">
        <v>290</v>
      </c>
      <c r="C21" s="59" t="s">
        <v>241</v>
      </c>
      <c r="D21" s="97" t="s">
        <v>229</v>
      </c>
      <c r="E21" s="97">
        <v>2</v>
      </c>
      <c r="F21" s="97">
        <v>2410</v>
      </c>
      <c r="G21" s="97">
        <v>600</v>
      </c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 t="s">
        <v>290</v>
      </c>
      <c r="C22" s="59" t="s">
        <v>247</v>
      </c>
      <c r="D22" s="97" t="s">
        <v>219</v>
      </c>
      <c r="E22" s="97">
        <v>2</v>
      </c>
      <c r="F22" s="97">
        <v>1600</v>
      </c>
      <c r="G22" s="97">
        <v>320</v>
      </c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 t="s">
        <v>290</v>
      </c>
      <c r="C23" s="59" t="s">
        <v>241</v>
      </c>
      <c r="D23" s="97" t="s">
        <v>221</v>
      </c>
      <c r="E23" s="97">
        <v>1</v>
      </c>
      <c r="F23" s="97">
        <v>390</v>
      </c>
      <c r="G23" s="97">
        <v>100</v>
      </c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 t="s">
        <v>290</v>
      </c>
      <c r="C24" s="59" t="s">
        <v>241</v>
      </c>
      <c r="D24" s="97" t="s">
        <v>219</v>
      </c>
      <c r="E24" s="97">
        <v>1</v>
      </c>
      <c r="F24" s="97">
        <v>2400</v>
      </c>
      <c r="G24" s="97">
        <v>150</v>
      </c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 t="s">
        <v>290</v>
      </c>
      <c r="C25" s="59" t="s">
        <v>241</v>
      </c>
      <c r="D25" s="97" t="s">
        <v>229</v>
      </c>
      <c r="E25" s="97">
        <v>1</v>
      </c>
      <c r="F25" s="97">
        <v>2255</v>
      </c>
      <c r="G25" s="97">
        <v>600</v>
      </c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 t="s">
        <v>290</v>
      </c>
      <c r="C26" s="59" t="s">
        <v>241</v>
      </c>
      <c r="D26" s="97" t="s">
        <v>222</v>
      </c>
      <c r="E26" s="97">
        <v>1</v>
      </c>
      <c r="F26" s="97">
        <v>900</v>
      </c>
      <c r="G26" s="97">
        <v>500</v>
      </c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 t="s">
        <v>290</v>
      </c>
      <c r="C27" s="59" t="s">
        <v>241</v>
      </c>
      <c r="D27" s="97" t="s">
        <v>222</v>
      </c>
      <c r="E27" s="97">
        <v>1</v>
      </c>
      <c r="F27" s="97">
        <v>900</v>
      </c>
      <c r="G27" s="97">
        <v>450</v>
      </c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 t="s">
        <v>290</v>
      </c>
      <c r="C28" s="59" t="s">
        <v>246</v>
      </c>
      <c r="D28" s="97" t="s">
        <v>222</v>
      </c>
      <c r="E28" s="97">
        <v>2</v>
      </c>
      <c r="F28" s="97">
        <v>600</v>
      </c>
      <c r="G28" s="97">
        <v>200</v>
      </c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 t="s">
        <v>290</v>
      </c>
      <c r="C29" s="59" t="s">
        <v>241</v>
      </c>
      <c r="D29" s="97" t="s">
        <v>219</v>
      </c>
      <c r="E29" s="97">
        <v>2</v>
      </c>
      <c r="F29" s="97">
        <v>2400</v>
      </c>
      <c r="G29" s="97">
        <v>150</v>
      </c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 t="s">
        <v>290</v>
      </c>
      <c r="C30" s="59" t="s">
        <v>241</v>
      </c>
      <c r="D30" s="97" t="s">
        <v>222</v>
      </c>
      <c r="E30" s="97">
        <v>4</v>
      </c>
      <c r="F30" s="97">
        <v>870</v>
      </c>
      <c r="G30" s="97">
        <v>874</v>
      </c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 t="s">
        <v>290</v>
      </c>
      <c r="C31" s="59" t="s">
        <v>247</v>
      </c>
      <c r="D31" s="97" t="s">
        <v>219</v>
      </c>
      <c r="E31" s="97">
        <v>1</v>
      </c>
      <c r="F31" s="97">
        <v>2560</v>
      </c>
      <c r="G31" s="97">
        <v>1150</v>
      </c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 t="s">
        <v>290</v>
      </c>
      <c r="C32" s="59" t="s">
        <v>241</v>
      </c>
      <c r="D32" s="97" t="s">
        <v>221</v>
      </c>
      <c r="E32" s="97">
        <v>3</v>
      </c>
      <c r="F32" s="97">
        <v>870</v>
      </c>
      <c r="G32" s="97">
        <v>853</v>
      </c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209" t="s">
        <v>290</v>
      </c>
      <c r="C33" s="208" t="s">
        <v>241</v>
      </c>
      <c r="D33" s="97" t="s">
        <v>221</v>
      </c>
      <c r="E33" s="97">
        <v>1</v>
      </c>
      <c r="F33" s="97">
        <v>720</v>
      </c>
      <c r="G33" s="97">
        <v>100</v>
      </c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209" t="s">
        <v>290</v>
      </c>
      <c r="C34" s="208" t="s">
        <v>241</v>
      </c>
      <c r="D34" s="97" t="s">
        <v>226</v>
      </c>
      <c r="E34" s="97">
        <v>2</v>
      </c>
      <c r="F34" s="97">
        <v>870</v>
      </c>
      <c r="G34" s="97">
        <v>575</v>
      </c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209" t="s">
        <v>290</v>
      </c>
      <c r="C35" s="208" t="s">
        <v>241</v>
      </c>
      <c r="D35" s="97" t="s">
        <v>221</v>
      </c>
      <c r="E35" s="97">
        <v>1</v>
      </c>
      <c r="F35" s="97">
        <v>800</v>
      </c>
      <c r="G35" s="97">
        <v>420</v>
      </c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209" t="s">
        <v>290</v>
      </c>
      <c r="C36" s="59" t="s">
        <v>247</v>
      </c>
      <c r="D36" s="97" t="s">
        <v>219</v>
      </c>
      <c r="E36" s="97">
        <v>1</v>
      </c>
      <c r="F36" s="97">
        <v>2400</v>
      </c>
      <c r="G36" s="97">
        <v>320</v>
      </c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209" t="s">
        <v>290</v>
      </c>
      <c r="C37" s="59" t="s">
        <v>247</v>
      </c>
      <c r="D37" s="97" t="s">
        <v>219</v>
      </c>
      <c r="E37" s="97">
        <v>1</v>
      </c>
      <c r="F37" s="97">
        <v>320</v>
      </c>
      <c r="G37" s="97">
        <v>302</v>
      </c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209" t="s">
        <v>290</v>
      </c>
      <c r="C38" s="59" t="s">
        <v>247</v>
      </c>
      <c r="D38" s="97" t="s">
        <v>219</v>
      </c>
      <c r="E38" s="97">
        <v>1</v>
      </c>
      <c r="F38" s="97">
        <v>2300</v>
      </c>
      <c r="G38" s="97">
        <v>575</v>
      </c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2024-05-27T13:31:36Z</dcterms:modified>
</cp:coreProperties>
</file>