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F72721F2-BCC5-42FA-BD33-BAB5E4A36C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<sst xmlns="http://schemas.openxmlformats.org/spreadsheetml/2006/main" count="825" uniqueCount="278">
  <si>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</si>
  <si>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</si>
  <si>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</si>
  <si>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</si>
  <si>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</si>
  <si>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</si>
  <si>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</si>
  <si>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</si>
  <si>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</si>
  <si>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</si>
  <si>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</si>
  <si>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</si>
  <si>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</si>
  <si>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</si>
  <si>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</si>
  <si>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</si>
  <si>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</si>
  <si>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</si>
  <si>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</si>
  <si>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</si>
  <si>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</si>
  <si>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</si>
  <si>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</si>
  <si>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</si>
  <si>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</si>
  <si>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</si>
  <si>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</si>
  <si>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</si>
  <si>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</si>
  <si>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</si>
  <si>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</si>
  <si>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</si>
  <si>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</si>
  <si>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</si>
  <si>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</si>
  <si>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</si>
  <si>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</si>
  <si>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</si>
  <si>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</si>
  <si>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</si>
  <si>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</si>
  <si>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</si>
  <si>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</si>
  <si>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</si>
  <si>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</si>
  <si>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</si>
  <si>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</si>
  <si>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</si>
  <si>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</si>
  <si>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</si>
  <si>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</si>
  <si>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</si>
  <si>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</si>
  <si>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</si>
  <si>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</si>
  <si>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</si>
  <si>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</si>
  <si>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</si>
  <si>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</si>
  <si>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</si>
  <si>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</si>
  <si>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</si>
  <si>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</si>
  <si>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</si>
  <si>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</si>
  <si>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</si>
  <si>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</si>
  <si>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</si>
  <si>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</si>
  <si>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</si>
  <si>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</si>
  <si>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</si>
  <si>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</si>
  <si>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</si>
  <si>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</si>
  <si>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</si>
  <si>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</si>
  <si>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</si>
  <si>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</si>
  <si>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</si>
  <si>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</si>
  <si>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</si>
  <si>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</si>
  <si>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</si>
  <si>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</si>
  <si>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</si>
  <si>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</si>
  <si>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</si>
  <si>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</si>
  <si>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</si>
  <si>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</si>
  <si>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</si>
  <si>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</si>
  <si>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</si>
  <si>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</si>
  <si>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</si>
  <si>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</si>
  <si>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</si>
  <si>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</si>
  <si>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</si>
  <si>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</si>
  <si>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</si>
  <si>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</si>
  <si>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</si>
  <si>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</si>
  <si>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</si>
  <si>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</si>
  <si>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</si>
  <si>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</si>
  <si>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</si>
  <si>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</si>
  <si>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</si>
  <si>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</si>
  <si>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</si>
  <si>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</si>
  <si>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</si>
  <si>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</si>
  <si>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</si>
  <si>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</si>
  <si>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</si>
  <si>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</si>
  <si>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</si>
  <si>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</si>
  <si>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</si>
  <si>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</si>
  <si>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</si>
  <si>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</si>
  <si>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</si>
  <si>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</si>
  <si>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</si>
  <si>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</si>
  <si>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</si>
  <si>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</si>
  <si>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</si>
  <si>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</si>
  <si>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</si>
  <si>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</si>
  <si>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</si>
  <si>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</si>
  <si>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</si>
  <si>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</si>
  <si>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</si>
  <si>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</si>
  <si>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</si>
  <si>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</si>
  <si>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</si>
  <si>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</si>
  <si>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</si>
  <si>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</si>
  <si>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</si>
  <si>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</si>
  <si>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</si>
  <si>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</si>
  <si>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</si>
  <si>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</si>
  <si>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</si>
  <si>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</si>
  <si>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</si>
  <si>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</si>
  <si>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</si>
  <si>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</si>
  <si>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</si>
  <si>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</si>
  <si>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</si>
  <si>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</si>
  <si>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</si>
  <si>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</si>
  <si>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</si>
  <si>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</si>
  <si>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</si>
  <si>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</si>
  <si>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</si>
  <si>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</si>
  <si>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</si>
  <si>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</si>
  <si>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</si>
  <si>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</si>
  <si>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</si>
  <si>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</si>
  <si>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</si>
  <si>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</si>
  <si>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</si>
  <si>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</si>
  <si>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</si>
  <si>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</si>
  <si>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</si>
  <si>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</si>
  <si>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</si>
  <si>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</si>
  <si>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</si>
  <si>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</si>
  <si>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</si>
  <si>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</si>
  <si>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</si>
  <si>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</si>
  <si>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</si>
  <si>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</si>
  <si>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</si>
  <si>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</si>
  <si>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</si>
  <si>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</si>
  <si>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</si>
  <si>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</si>
  <si>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</si>
  <si>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</si>
  <si>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</si>
  <si>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</si>
  <si>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</si>
  <si>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</si>
  <si>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</si>
  <si>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</si>
  <si>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</si>
  <si>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</si>
  <si>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</si>
  <si>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</si>
  <si>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</si>
  <si>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</si>
  <si>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</si>
  <si>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</si>
  <si>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</si>
  <si>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</si>
  <si>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</si>
  <si>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</si>
  <si>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</si>
  <si>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</si>
  <si>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</si>
  <si>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</si>
  <si>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</si>
  <si>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</si>
  <si>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</si>
  <si>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</si>
  <si>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</si>
  <si>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</si>
  <si>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</si>
  <si>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</si>
  <si>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</si>
  <si>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</si>
  <si>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</si>
  <si>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</si>
  <si>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</si>
  <si>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</si>
  <si>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</si>
  <si>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</si>
  <si>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</si>
  <si>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</si>
  <si>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</si>
  <si>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</si>
  <si>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</si>
  <si>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</si>
  <si>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</si>
  <si>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</si>
  <si>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</si>
  <si>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</si>
  <si>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</si>
  <si>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</si>
  <si>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</si>
  <si>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</si>
  <si>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</si>
  <si>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</si>
  <si>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</si>
  <si>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</si>
  <si>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</si>
  <si>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</si>
  <si>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</si>
  <si>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</si>
  <si>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</si>
  <si>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</si>
  <si>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</si>
  <si>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</si>
  <si>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</si>
  <si>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</si>
  <si>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</si>
  <si>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</si>
  <si>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parsons</t>
  </si>
  <si>
    <t xml:space="preserve">matrix box s </t>
  </si>
  <si>
    <t>nover intergrated hood Model 010346</t>
  </si>
  <si>
    <t>fixed shelf at 735h to top</t>
  </si>
  <si>
    <t>3 x matrix box inner drawers under fixed shelf 1 x 84, 2 x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</si>
</sst>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45492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45499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5" workbookViewId="0">
      <selection activeCell="AB30" sqref="AB3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12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45" x14ac:dyDescent="0.25">
      <c r="A5" s="112">
        <v>1</v>
      </c>
      <c r="B5" s="34"/>
      <c r="C5" s="35" t="s">
        <v>13</v>
      </c>
      <c r="D5" s="36">
        <v>1</v>
      </c>
      <c r="E5" s="37">
        <v>735</v>
      </c>
      <c r="F5" s="37">
        <v>650</v>
      </c>
      <c r="G5" s="37">
        <v>592</v>
      </c>
      <c r="H5" s="33"/>
      <c r="I5" s="33"/>
      <c r="J5" s="99">
        <v>1</v>
      </c>
      <c r="K5" s="99" t="str">
        <f>VLOOKUP(C5, Codes!$D$4:$E$59, 2, FALSE)</f>
        <v>N - Vert. Front</v>
      </c>
      <c r="L5" s="36" t="s">
        <v>28</v>
      </c>
      <c r="M5" s="98"/>
      <c r="N5" s="98"/>
      <c r="O5" s="38">
        <v>153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22</v>
      </c>
      <c r="D6" s="36">
        <v>1</v>
      </c>
      <c r="E6" s="37">
        <v>735</v>
      </c>
      <c r="F6" s="37">
        <v>450</v>
      </c>
      <c r="G6" s="37">
        <v>592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480</v>
      </c>
      <c r="F7" s="37">
        <v>782</v>
      </c>
      <c r="G7" s="37">
        <v>430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23</v>
      </c>
      <c r="D8" s="36">
        <v>2</v>
      </c>
      <c r="E8" s="37">
        <v>685</v>
      </c>
      <c r="F8" s="37">
        <v>586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30</v>
      </c>
      <c r="D9" s="36">
        <v>1</v>
      </c>
      <c r="E9" s="37">
        <v>685</v>
      </c>
      <c r="F9" s="37">
        <v>600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355</v>
      </c>
      <c r="Q9" s="38"/>
      <c r="R9" s="38"/>
      <c r="S9" s="38"/>
      <c r="T9" s="156"/>
      <c r="U9" s="156"/>
      <c r="V9" s="156"/>
      <c r="W9" s="156"/>
      <c r="X9" s="156"/>
      <c r="Y9" s="94" t="s">
        <v>275</v>
      </c>
      <c r="Z9" s="104"/>
    </row>
    <row r="10" spans="1:26" ht="30" x14ac:dyDescent="0.25">
      <c r="A10" s="112">
        <v>6</v>
      </c>
      <c r="B10" s="34"/>
      <c r="C10" s="35" t="s">
        <v>32</v>
      </c>
      <c r="D10" s="36">
        <v>1</v>
      </c>
      <c r="E10" s="37">
        <v>2170</v>
      </c>
      <c r="F10" s="37">
        <v>782</v>
      </c>
      <c r="G10" s="37">
        <v>585</v>
      </c>
      <c r="H10" s="33"/>
      <c r="I10" s="33"/>
      <c r="J10" s="38">
        <v>3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250</v>
      </c>
      <c r="Q10" s="38">
        <v>580</v>
      </c>
      <c r="R10" s="38">
        <v>1570</v>
      </c>
      <c r="S10" s="38"/>
      <c r="T10" s="156"/>
      <c r="U10" s="156"/>
      <c r="V10" s="156"/>
      <c r="W10" s="156"/>
      <c r="X10" s="156"/>
      <c r="Y10" s="94" t="s">
        <v>276</v>
      </c>
      <c r="Z10" s="95" t="s">
        <v>277</v>
      </c>
    </row>
    <row r="11" spans="1:26" ht="30" x14ac:dyDescent="0.25">
      <c r="A11" s="112">
        <v>7</v>
      </c>
      <c r="B11" s="34"/>
      <c r="C11" s="35" t="s">
        <v>20</v>
      </c>
      <c r="D11" s="36">
        <v>1</v>
      </c>
      <c r="E11" s="37">
        <v>735</v>
      </c>
      <c r="F11" s="37">
        <v>600</v>
      </c>
      <c r="G11" s="37">
        <v>560</v>
      </c>
      <c r="H11" s="33"/>
      <c r="I11" s="33"/>
      <c r="J11" s="38" t="s">
        <v>4</v>
      </c>
      <c r="K11" s="99" t="str">
        <f>VLOOKUP(C11, Codes!$D$4:$E$59, 2, FALSE)</f>
        <v>N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14</v>
      </c>
      <c r="D33" s="16">
        <v>1</v>
      </c>
      <c r="E33" s="4">
        <v>335</v>
      </c>
      <c r="F33" s="4">
        <v>600</v>
      </c>
      <c r="G33" s="4">
        <v>592</v>
      </c>
      <c r="H33" s="101" t="s">
        <v>4</v>
      </c>
      <c r="I33" s="114" t="s">
        <v>28</v>
      </c>
      <c r="J33" s="102"/>
      <c r="K33" s="103">
        <v>332</v>
      </c>
      <c r="L33" s="103"/>
      <c r="M33" s="103"/>
      <c r="N33" s="103"/>
      <c r="O33" s="14">
        <v>199</v>
      </c>
      <c r="P33" s="14"/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ht="30" x14ac:dyDescent="0.25">
      <c r="A34" s="113">
        <v>2</v>
      </c>
      <c r="B34" s="8"/>
      <c r="C34" s="11" t="s">
        <v>19</v>
      </c>
      <c r="D34" s="16">
        <v>1</v>
      </c>
      <c r="E34" s="4">
        <v>735</v>
      </c>
      <c r="F34" s="4">
        <v>600</v>
      </c>
      <c r="G34" s="4">
        <v>592</v>
      </c>
      <c r="H34" s="101" t="s">
        <v>4</v>
      </c>
      <c r="I34" s="114" t="s">
        <v>28</v>
      </c>
      <c r="J34" s="102"/>
      <c r="K34" s="103">
        <v>180</v>
      </c>
      <c r="L34" s="103">
        <v>180</v>
      </c>
      <c r="M34" s="103">
        <v>181</v>
      </c>
      <c r="N34" s="103">
        <v>181</v>
      </c>
      <c r="O34" s="14">
        <v>84</v>
      </c>
      <c r="P34" s="14">
        <v>84</v>
      </c>
      <c r="Q34" s="14">
        <v>84</v>
      </c>
      <c r="R34" s="21">
        <v>84</v>
      </c>
      <c r="S34" s="96">
        <v>500</v>
      </c>
      <c r="T34" s="159"/>
      <c r="U34" s="159"/>
      <c r="V34" s="159"/>
      <c r="W34" s="159"/>
      <c r="X34" s="159"/>
      <c r="Y34" s="30" t="s">
        <v>274</v>
      </c>
      <c r="Z34" s="95"/>
    </row>
    <row r="35" spans="1:26" ht="30" x14ac:dyDescent="0.25">
      <c r="A35" s="113">
        <v>3</v>
      </c>
      <c r="B35" s="8"/>
      <c r="C35" s="11" t="s">
        <v>17</v>
      </c>
      <c r="D35" s="16">
        <v>2</v>
      </c>
      <c r="E35" s="4">
        <v>735</v>
      </c>
      <c r="F35" s="4">
        <v>586</v>
      </c>
      <c r="G35" s="4">
        <v>560</v>
      </c>
      <c r="H35" s="101" t="s">
        <v>4</v>
      </c>
      <c r="I35" s="114" t="s">
        <v>28</v>
      </c>
      <c r="J35" s="102"/>
      <c r="K35" s="103">
        <v>180</v>
      </c>
      <c r="L35" s="103">
        <v>273</v>
      </c>
      <c r="M35" s="103">
        <v>273</v>
      </c>
      <c r="N35" s="103"/>
      <c r="O35" s="14">
        <v>84</v>
      </c>
      <c r="P35" s="14">
        <v>199</v>
      </c>
      <c r="Q35" s="14">
        <v>199</v>
      </c>
      <c r="R35" s="21"/>
      <c r="S35" s="97">
        <v>500</v>
      </c>
      <c r="T35" s="160"/>
      <c r="U35" s="160"/>
      <c r="V35" s="160"/>
      <c r="W35" s="160"/>
      <c r="X35" s="160"/>
      <c r="Y35" s="41" t="s">
        <v>274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13" sqref="D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2024-07-19T04:06:35Z</dcterms:modified>
</cp:coreProperties>
</file>