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<sst xmlns="http://schemas.openxmlformats.org/spreadsheetml/2006/main" count="824" uniqueCount="280">
  <si>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</si>
  <si>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</si>
  <si>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</si>
  <si>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</si>
  <si>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</si>
  <si>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</si>
  <si>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</si>
  <si>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</si>
  <si>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</si>
  <si>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</si>
  <si>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</si>
  <si>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</si>
  <si>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</si>
  <si>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</si>
  <si>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</si>
  <si>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</si>
  <si>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</si>
  <si>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</si>
  <si>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</si>
  <si>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</si>
  <si>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</si>
  <si>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</si>
  <si>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</si>
  <si>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</si>
  <si>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</si>
  <si>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</si>
  <si>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</si>
  <si>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</si>
  <si>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</si>
  <si>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</si>
  <si>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</si>
  <si>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</si>
  <si>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</si>
  <si>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</si>
  <si>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</si>
  <si>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</si>
  <si>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</si>
  <si>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</si>
  <si>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</si>
  <si>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</si>
  <si>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</si>
  <si>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</si>
  <si>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</si>
  <si>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</si>
  <si>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</si>
  <si>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</si>
  <si>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</si>
  <si>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</si>
  <si>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</si>
  <si>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</si>
  <si>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</si>
  <si>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</si>
  <si>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</si>
  <si>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</si>
  <si>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</si>
  <si>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</si>
  <si>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</si>
  <si>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</si>
  <si>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</si>
  <si>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</si>
  <si>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</si>
  <si>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</si>
  <si>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</si>
  <si>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</si>
  <si>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</si>
  <si>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</si>
  <si>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</si>
  <si>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</si>
  <si>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</si>
  <si>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</si>
  <si>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</si>
  <si>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</si>
  <si>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</si>
  <si>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</si>
  <si>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</si>
  <si>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</si>
  <si>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</si>
  <si>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</si>
  <si>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</si>
  <si>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</si>
  <si>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</si>
  <si>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</si>
  <si>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</si>
  <si>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</si>
  <si>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</si>
  <si>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</si>
  <si>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</si>
  <si>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</si>
  <si>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</si>
  <si>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</si>
  <si>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</si>
  <si>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</si>
  <si>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</si>
  <si>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</si>
  <si>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</si>
  <si>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</si>
  <si>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</si>
  <si>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</si>
  <si>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</si>
  <si>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</si>
  <si>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</si>
  <si>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</si>
  <si>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</si>
  <si>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</si>
  <si>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</si>
  <si>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</si>
  <si>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</si>
  <si>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</si>
  <si>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</si>
  <si>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</si>
  <si>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</si>
  <si>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</si>
  <si>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</si>
  <si>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</si>
  <si>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</si>
  <si>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</si>
  <si>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</si>
  <si>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</si>
  <si>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</si>
  <si>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</si>
  <si>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</si>
  <si>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</si>
  <si>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</si>
  <si>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</si>
  <si>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</si>
  <si>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</si>
  <si>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</si>
  <si>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</si>
  <si>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</si>
  <si>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</si>
  <si>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</si>
  <si>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</si>
  <si>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</si>
  <si>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</si>
  <si>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</si>
  <si>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</si>
  <si>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</si>
  <si>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</si>
  <si>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</si>
  <si>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</si>
  <si>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</si>
  <si>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</si>
  <si>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</si>
  <si>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</si>
  <si>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</si>
  <si>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</si>
  <si>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</si>
  <si>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</si>
  <si>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</si>
  <si>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</si>
  <si>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</si>
  <si>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</si>
  <si>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</si>
  <si>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</si>
  <si>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</si>
  <si>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</si>
  <si>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</si>
  <si>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</si>
  <si>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</si>
  <si>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</si>
  <si>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</si>
  <si>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</si>
  <si>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</si>
  <si>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</si>
  <si>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</si>
  <si>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</si>
  <si>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</si>
  <si>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</si>
  <si>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</si>
  <si>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</si>
  <si>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</si>
  <si>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</si>
  <si>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</si>
  <si>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</si>
  <si>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</si>
  <si>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</si>
  <si>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</si>
  <si>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</si>
  <si>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</si>
  <si>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</si>
  <si>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</si>
  <si>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</si>
  <si>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</si>
  <si>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</si>
  <si>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</si>
  <si>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</si>
  <si>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</si>
  <si>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</si>
  <si>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</si>
  <si>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</si>
  <si>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</si>
  <si>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</si>
  <si>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</si>
  <si>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</si>
  <si>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</si>
  <si>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</si>
  <si>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</si>
  <si>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</si>
  <si>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</si>
  <si>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</si>
  <si>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</si>
  <si>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</si>
  <si>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</si>
  <si>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</si>
  <si>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</si>
  <si>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</si>
  <si>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</si>
  <si>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</si>
  <si>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</si>
  <si>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</si>
  <si>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</si>
  <si>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</si>
  <si>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</si>
  <si>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</si>
  <si>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</si>
  <si>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</si>
  <si>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</si>
  <si>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</si>
  <si>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</si>
  <si>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</si>
  <si>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</si>
  <si>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</si>
  <si>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</si>
  <si>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</si>
  <si>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</si>
  <si>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</si>
  <si>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</si>
  <si>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</si>
  <si>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</si>
  <si>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</si>
  <si>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</si>
  <si>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</si>
  <si>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</si>
  <si>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</si>
  <si>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</si>
  <si>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</si>
  <si>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</si>
  <si>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</si>
  <si>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</si>
  <si>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</si>
  <si>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</si>
  <si>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</si>
  <si>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</si>
  <si>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</si>
  <si>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</si>
  <si>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</si>
  <si>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</si>
  <si>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</si>
  <si>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</si>
  <si>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</si>
  <si>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</si>
  <si>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</si>
  <si>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</si>
  <si>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</si>
  <si>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</si>
  <si>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</si>
  <si>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</si>
  <si>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</si>
  <si>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</si>
  <si>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</si>
  <si>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</si>
  <si>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</si>
  <si>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</si>
  <si>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</si>
  <si>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</si>
  <si>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</si>
  <si>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</si>
  <si>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</si>
  <si>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</si>
  <si>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</si>
  <si>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</si>
  <si>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seiji@treflejoinery.com.au</t>
  </si>
  <si>
    <t>Pick up and handload please</t>
  </si>
  <si>
    <t>Black particle bnoard 16mm</t>
  </si>
  <si>
    <t>Black ABS 1mm</t>
  </si>
  <si>
    <t>Yes</t>
  </si>
  <si>
    <t>Cabinets are black carcas with black ABS 1mm</t>
  </si>
  <si>
    <t>No</t>
  </si>
  <si>
    <t>No hinge drilling</t>
  </si>
  <si>
    <t>Caroline home office black carcas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</si>
</sst>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9" sqref="B9:F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>
      <c r="A6" s="4" t="s">
        <v>2</v>
      </c>
      <c r="B6" s="131" t="s">
        <v>270</v>
      </c>
      <c r="C6" s="129"/>
      <c r="D6" s="129"/>
      <c r="E6" s="129"/>
      <c r="F6" s="130"/>
      <c r="G6" s="147" t="s">
        <v>272</v>
      </c>
      <c r="H6" s="136"/>
      <c r="I6" s="136"/>
      <c r="J6" s="137"/>
    </row>
    <row r="7" spans="1:26">
      <c r="A7" s="5" t="s">
        <v>3</v>
      </c>
      <c r="B7" s="131">
        <v>419460526</v>
      </c>
      <c r="C7" s="129"/>
      <c r="D7" s="129"/>
      <c r="E7" s="129"/>
      <c r="F7" s="130"/>
      <c r="G7" s="138"/>
      <c r="H7" s="139"/>
      <c r="I7" s="139"/>
      <c r="J7" s="140"/>
    </row>
    <row r="8" spans="1:26">
      <c r="A8" s="5" t="s">
        <v>4</v>
      </c>
      <c r="B8" s="148" t="s">
        <v>271</v>
      </c>
      <c r="C8" s="129"/>
      <c r="D8" s="129"/>
      <c r="E8" s="129"/>
      <c r="F8" s="130"/>
      <c r="G8" s="138"/>
      <c r="H8" s="139"/>
      <c r="I8" s="139"/>
      <c r="J8" s="140"/>
    </row>
    <row r="9" spans="1:26">
      <c r="A9" s="5" t="s">
        <v>5</v>
      </c>
      <c r="B9" s="131" t="s">
        <v>279</v>
      </c>
      <c r="C9" s="129"/>
      <c r="D9" s="129"/>
      <c r="E9" s="129"/>
      <c r="F9" s="130"/>
      <c r="G9" s="138"/>
      <c r="H9" s="139"/>
      <c r="I9" s="139"/>
      <c r="J9" s="140"/>
    </row>
    <row r="10" spans="1:26">
      <c r="A10" s="5" t="s">
        <v>6</v>
      </c>
      <c r="B10" s="128">
        <v>45518</v>
      </c>
      <c r="C10" s="129"/>
      <c r="D10" s="129"/>
      <c r="E10" s="129"/>
      <c r="F10" s="130"/>
      <c r="G10" s="138"/>
      <c r="H10" s="139"/>
      <c r="I10" s="139"/>
      <c r="J10" s="140"/>
    </row>
    <row r="11" spans="1:26">
      <c r="A11" s="6" t="s">
        <v>7</v>
      </c>
      <c r="B11" s="131"/>
      <c r="C11" s="129"/>
      <c r="D11" s="129"/>
      <c r="E11" s="129"/>
      <c r="F11" s="130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>
      <c r="A13" s="9" t="s">
        <v>9</v>
      </c>
      <c r="B13" s="10" t="s">
        <v>273</v>
      </c>
      <c r="C13" s="11" t="s">
        <v>10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 t="s">
        <v>274</v>
      </c>
      <c r="C14" s="11" t="s">
        <v>10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38"/>
      <c r="H17" s="139"/>
      <c r="I17" s="139"/>
      <c r="J17" s="140"/>
    </row>
    <row r="18" spans="1:10">
      <c r="A18" s="5" t="s">
        <v>20</v>
      </c>
      <c r="B18" s="17"/>
      <c r="C18" s="17"/>
      <c r="D18" s="17"/>
      <c r="E18" s="17"/>
      <c r="F18" s="18"/>
      <c r="G18" s="138"/>
      <c r="H18" s="139"/>
      <c r="I18" s="139"/>
      <c r="J18" s="140"/>
    </row>
    <row r="19" spans="1:10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 t="s">
        <v>276</v>
      </c>
      <c r="H23" s="136"/>
      <c r="I23" s="136"/>
      <c r="J23" s="137"/>
    </row>
    <row r="24" spans="1:10" ht="15.75" customHeight="1">
      <c r="A24" s="25" t="s">
        <v>28</v>
      </c>
      <c r="B24" s="26"/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/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/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/>
      <c r="C43" s="28" t="s">
        <v>54</v>
      </c>
      <c r="D43" s="152"/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 t="s">
        <v>277</v>
      </c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/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F5" sqref="F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2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29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29"/>
      <c r="Q3" s="129"/>
      <c r="R3" s="129"/>
      <c r="S3" s="165"/>
      <c r="T3" s="174" t="s">
        <v>72</v>
      </c>
      <c r="U3" s="129"/>
      <c r="V3" s="129"/>
      <c r="W3" s="129"/>
      <c r="X3" s="130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>
      <c r="A5" s="53">
        <v>1</v>
      </c>
      <c r="B5" s="54"/>
      <c r="C5" s="55" t="s">
        <v>139</v>
      </c>
      <c r="D5" s="56">
        <v>2</v>
      </c>
      <c r="E5" s="57">
        <v>548</v>
      </c>
      <c r="F5" s="57">
        <v>1049</v>
      </c>
      <c r="G5" s="57">
        <v>420</v>
      </c>
      <c r="H5" s="54"/>
      <c r="I5" s="54"/>
      <c r="J5" s="58">
        <v>1</v>
      </c>
      <c r="K5" s="59" t="s">
        <v>238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278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1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29"/>
      <c r="G31" s="165"/>
      <c r="H31" s="172" t="s">
        <v>91</v>
      </c>
      <c r="I31" s="167" t="s">
        <v>92</v>
      </c>
      <c r="J31" s="174" t="s">
        <v>93</v>
      </c>
      <c r="K31" s="129"/>
      <c r="L31" s="129"/>
      <c r="M31" s="129"/>
      <c r="N31" s="165"/>
      <c r="O31" s="174" t="s">
        <v>94</v>
      </c>
      <c r="P31" s="129"/>
      <c r="Q31" s="129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4" t="s">
        <v>75</v>
      </c>
      <c r="F32" s="64" t="s">
        <v>76</v>
      </c>
      <c r="G32" s="64" t="s">
        <v>77</v>
      </c>
      <c r="H32" s="173"/>
      <c r="I32" s="161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1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1"/>
      <c r="Z32" s="161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G5" sqref="G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1"/>
      <c r="B2" s="194"/>
      <c r="C2" s="87"/>
      <c r="D2" s="88" t="s">
        <v>105</v>
      </c>
      <c r="E2" s="89">
        <f>SUM(E5:E54)</f>
        <v>0</v>
      </c>
      <c r="F2" s="195" t="s">
        <v>106</v>
      </c>
      <c r="G2" s="150"/>
      <c r="H2" s="150"/>
      <c r="I2" s="150"/>
      <c r="J2" s="150"/>
      <c r="K2" s="150"/>
      <c r="L2" s="150"/>
      <c r="M2" s="151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57"/>
      <c r="D5" s="95"/>
      <c r="E5" s="96"/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39"/>
      <c r="S2" s="139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2024-08-13T22:12:26Z</dcterms:modified>
</cp:coreProperties>
</file>