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10" documentId="8_{8186D005-7DB1-47E7-90C7-35B3792F8611}" xr6:coauthVersionLast="47" xr6:coauthVersionMax="47" xr10:uidLastSave="{1425DE34-F078-4E21-93DC-4D5C98E32FCE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<sst xmlns="http://schemas.openxmlformats.org/spreadsheetml/2006/main" count="823" uniqueCount="276">
  <si>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</si>
  <si>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</si>
  <si>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</si>
  <si>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</si>
  <si>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</si>
  <si>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</si>
  <si>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</si>
  <si>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</si>
  <si>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</si>
  <si>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</si>
  <si>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</si>
  <si>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</si>
  <si>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</si>
  <si>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</si>
  <si>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</si>
  <si>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</si>
  <si>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</si>
  <si>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</si>
  <si>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</si>
  <si>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</si>
  <si>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</si>
  <si>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</si>
  <si>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</si>
  <si>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</si>
  <si>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</si>
  <si>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</si>
  <si>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</si>
  <si>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</si>
  <si>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</si>
  <si>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</si>
  <si>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</si>
  <si>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</si>
  <si>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</si>
  <si>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</si>
  <si>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</si>
  <si>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</si>
  <si>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</si>
  <si>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</si>
  <si>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</si>
  <si>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</si>
  <si>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</si>
  <si>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</si>
  <si>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</si>
  <si>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</si>
  <si>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</si>
  <si>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</si>
  <si>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</si>
  <si>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</si>
  <si>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</si>
  <si>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</si>
  <si>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</si>
  <si>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</si>
  <si>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</si>
  <si>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</si>
  <si>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</si>
  <si>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</si>
  <si>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</si>
  <si>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</si>
  <si>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</si>
  <si>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</si>
  <si>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</si>
  <si>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</si>
  <si>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</si>
  <si>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</si>
  <si>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</si>
  <si>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</si>
  <si>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</si>
  <si>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</si>
  <si>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</si>
  <si>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</si>
  <si>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</si>
  <si>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</si>
  <si>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</si>
  <si>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</si>
  <si>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</si>
  <si>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</si>
  <si>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</si>
  <si>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</si>
  <si>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</si>
  <si>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</si>
  <si>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</si>
  <si>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</si>
  <si>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</si>
  <si>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</si>
  <si>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</si>
  <si>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</si>
  <si>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</si>
  <si>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</si>
  <si>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</si>
  <si>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</si>
  <si>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</si>
  <si>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</si>
  <si>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</si>
  <si>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</si>
  <si>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</si>
  <si>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</si>
  <si>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</si>
  <si>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</si>
  <si>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</si>
  <si>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</si>
  <si>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</si>
  <si>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</si>
  <si>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</si>
  <si>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</si>
  <si>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</si>
  <si>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</si>
  <si>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</si>
  <si>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</si>
  <si>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</si>
  <si>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</si>
  <si>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</si>
  <si>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</si>
  <si>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</si>
  <si>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</si>
  <si>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</si>
  <si>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</si>
  <si>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</si>
  <si>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</si>
  <si>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</si>
  <si>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</si>
  <si>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</si>
  <si>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</si>
  <si>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</si>
  <si>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</si>
  <si>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</si>
  <si>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</si>
  <si>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</si>
  <si>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</si>
  <si>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</si>
  <si>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</si>
  <si>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</si>
  <si>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</si>
  <si>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</si>
  <si>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</si>
  <si>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</si>
  <si>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</si>
  <si>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</si>
  <si>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</si>
  <si>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</si>
  <si>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</si>
  <si>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</si>
  <si>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</si>
  <si>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</si>
  <si>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</si>
  <si>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</si>
  <si>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</si>
  <si>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</si>
  <si>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</si>
  <si>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</si>
  <si>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</si>
  <si>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</si>
  <si>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</si>
  <si>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</si>
  <si>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</si>
  <si>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</si>
  <si>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</si>
  <si>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</si>
  <si>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</si>
  <si>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</si>
  <si>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</si>
  <si>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</si>
  <si>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</si>
  <si>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</si>
  <si>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</si>
  <si>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</si>
  <si>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</si>
  <si>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</si>
  <si>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</si>
  <si>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</si>
  <si>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</si>
  <si>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</si>
  <si>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</si>
  <si>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</si>
  <si>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</si>
  <si>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</si>
  <si>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</si>
  <si>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</si>
  <si>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</si>
  <si>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</si>
  <si>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</si>
  <si>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</si>
  <si>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</si>
  <si>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</si>
  <si>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</si>
  <si>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</si>
  <si>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</si>
  <si>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</si>
  <si>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</si>
  <si>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</si>
  <si>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</si>
  <si>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</si>
  <si>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</si>
  <si>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</si>
  <si>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</si>
  <si>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</si>
  <si>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</si>
  <si>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</si>
  <si>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</si>
  <si>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</si>
  <si>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</si>
  <si>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</si>
  <si>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</si>
  <si>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</si>
  <si>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</si>
  <si>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</si>
  <si>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</si>
  <si>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</si>
  <si>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</si>
  <si>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</si>
  <si>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</si>
  <si>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</si>
  <si>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</si>
  <si>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</si>
  <si>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</si>
  <si>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</si>
  <si>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</si>
  <si>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</si>
  <si>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</si>
  <si>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</si>
  <si>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</si>
  <si>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</si>
  <si>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</si>
  <si>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</si>
  <si>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</si>
  <si>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</si>
  <si>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</si>
  <si>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</si>
  <si>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</si>
  <si>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</si>
  <si>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</si>
  <si>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</si>
  <si>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</si>
  <si>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</si>
  <si>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</si>
  <si>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</si>
  <si>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</si>
  <si>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</si>
  <si>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</si>
  <si>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</si>
  <si>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</si>
  <si>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</si>
  <si>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</si>
  <si>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</si>
  <si>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</si>
  <si>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</si>
  <si>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</si>
  <si>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</si>
  <si>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</si>
  <si>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</si>
  <si>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</si>
  <si>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</si>
  <si>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</si>
  <si>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</si>
  <si>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</si>
  <si>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</si>
  <si>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</si>
  <si>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</si>
  <si>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</si>
  <si>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</si>
  <si>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</si>
  <si>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</si>
  <si>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</si>
  <si>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</si>
  <si>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</si>
  <si>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</si>
  <si>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</si>
  <si>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</si>
  <si>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</si>
  <si>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</si>
  <si>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</si>
  <si>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</si>
  <si>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</si>
  <si>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</si>
  <si>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Anderson</t>
  </si>
  <si>
    <t>matrix box s</t>
  </si>
  <si>
    <t>model:SHU620X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</si>
</sst>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45527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45534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10" sqref="Y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8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377</v>
      </c>
      <c r="F5" s="36">
        <v>670</v>
      </c>
      <c r="G5" s="36">
        <v>630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92</v>
      </c>
      <c r="D6" s="35">
        <v>1</v>
      </c>
      <c r="E6" s="36">
        <v>860</v>
      </c>
      <c r="F6" s="36">
        <v>497</v>
      </c>
      <c r="G6" s="36">
        <v>307</v>
      </c>
      <c r="H6" s="32"/>
      <c r="I6" s="32"/>
      <c r="J6" s="97">
        <v>2</v>
      </c>
      <c r="K6" s="96" t="str">
        <f>VLOOKUP(C6, Codes!$D$4:$E$59, 2, FALSE)</f>
        <v>Y</v>
      </c>
      <c r="L6" s="38" t="s">
        <v>28</v>
      </c>
      <c r="M6" s="95"/>
      <c r="N6" s="95"/>
      <c r="O6" s="37">
        <v>120</v>
      </c>
      <c r="P6" s="37">
        <v>120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860</v>
      </c>
      <c r="F7" s="36">
        <v>994</v>
      </c>
      <c r="G7" s="36">
        <v>307</v>
      </c>
      <c r="H7" s="32"/>
      <c r="I7" s="32"/>
      <c r="J7" s="97">
        <v>2</v>
      </c>
      <c r="K7" s="96" t="str">
        <f>VLOOKUP(C7, Codes!$D$4:$E$59, 2, FALSE)</f>
        <v>Y</v>
      </c>
      <c r="L7" s="39" t="s">
        <v>28</v>
      </c>
      <c r="M7" s="95"/>
      <c r="N7" s="95"/>
      <c r="O7" s="37">
        <v>120</v>
      </c>
      <c r="P7" s="37">
        <v>120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91</v>
      </c>
      <c r="D8" s="35">
        <v>1</v>
      </c>
      <c r="E8" s="36">
        <v>860</v>
      </c>
      <c r="F8" s="36">
        <v>500</v>
      </c>
      <c r="G8" s="36">
        <v>320</v>
      </c>
      <c r="H8" s="32"/>
      <c r="I8" s="32"/>
      <c r="J8" s="37">
        <v>2</v>
      </c>
      <c r="K8" s="96" t="str">
        <f>VLOOKUP(C8, Codes!$D$4:$E$59, 2, FALSE)</f>
        <v>Y</v>
      </c>
      <c r="L8" s="39" t="s">
        <v>28</v>
      </c>
      <c r="M8" s="95"/>
      <c r="N8" s="95"/>
      <c r="O8" s="37">
        <v>120</v>
      </c>
      <c r="P8" s="37">
        <v>120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92</v>
      </c>
      <c r="D9" s="35">
        <v>1</v>
      </c>
      <c r="E9" s="36">
        <v>860</v>
      </c>
      <c r="F9" s="36">
        <v>500</v>
      </c>
      <c r="G9" s="36">
        <v>320</v>
      </c>
      <c r="H9" s="32"/>
      <c r="I9" s="32"/>
      <c r="J9" s="37">
        <v>2</v>
      </c>
      <c r="K9" s="96" t="str">
        <f>VLOOKUP(C9, Codes!$D$4:$E$59, 2, FALSE)</f>
        <v>Y</v>
      </c>
      <c r="L9" s="39" t="s">
        <v>28</v>
      </c>
      <c r="M9" s="95"/>
      <c r="N9" s="95"/>
      <c r="O9" s="37">
        <v>120</v>
      </c>
      <c r="P9" s="37">
        <v>120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30</v>
      </c>
      <c r="D10" s="35">
        <v>1</v>
      </c>
      <c r="E10" s="36">
        <v>860</v>
      </c>
      <c r="F10" s="36">
        <v>600</v>
      </c>
      <c r="G10" s="36">
        <v>320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120</v>
      </c>
      <c r="P10" s="37">
        <v>120</v>
      </c>
      <c r="Q10" s="37"/>
      <c r="R10" s="37"/>
      <c r="S10" s="37"/>
      <c r="T10" s="153"/>
      <c r="U10" s="153"/>
      <c r="V10" s="153"/>
      <c r="W10" s="153"/>
      <c r="X10" s="153"/>
      <c r="Y10" s="91" t="s">
        <v>275</v>
      </c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14</v>
      </c>
      <c r="D33" s="15">
        <v>2</v>
      </c>
      <c r="E33" s="4">
        <v>150</v>
      </c>
      <c r="F33" s="4">
        <v>800</v>
      </c>
      <c r="G33" s="4">
        <v>630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84</v>
      </c>
      <c r="P33" s="14"/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4" sqref="G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2024-08-23T02:50:32Z</dcterms:modified>
</cp:coreProperties>
</file>