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Desktop/"/>
    </mc:Choice>
  </mc:AlternateContent>
  <xr:revisionPtr revIDLastSave="0" documentId="8_{00387B01-BEBA-4910-A7EC-EBDC7221BD7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<sst xmlns="http://schemas.openxmlformats.org/spreadsheetml/2006/main" count="830" uniqueCount="275">
  <si>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</si>
  <si>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</si>
  <si>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</si>
  <si>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</si>
  <si>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</si>
  <si>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</si>
  <si>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</si>
  <si>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</si>
  <si>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</si>
  <si>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</si>
  <si>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</si>
  <si>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</si>
  <si>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</si>
  <si>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</si>
  <si>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</si>
  <si>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</si>
  <si>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</si>
  <si>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</si>
  <si>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</si>
  <si>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</si>
  <si>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</si>
  <si>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</si>
  <si>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</si>
  <si>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</si>
  <si>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</si>
  <si>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</si>
  <si>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</si>
  <si>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</si>
  <si>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</si>
  <si>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</si>
  <si>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</si>
  <si>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</si>
  <si>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</si>
  <si>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</si>
  <si>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</si>
  <si>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</si>
  <si>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</si>
  <si>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</si>
  <si>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</si>
  <si>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</si>
  <si>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</si>
  <si>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</si>
  <si>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</si>
  <si>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</si>
  <si>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</si>
  <si>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</si>
  <si>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</si>
  <si>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</si>
  <si>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</si>
  <si>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</si>
  <si>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</si>
  <si>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</si>
  <si>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</si>
  <si>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</si>
  <si>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</si>
  <si>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</si>
  <si>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</si>
  <si>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</si>
  <si>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</si>
  <si>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</si>
  <si>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</si>
  <si>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</si>
  <si>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</si>
  <si>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</si>
  <si>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</si>
  <si>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</si>
  <si>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</si>
  <si>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</si>
  <si>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</si>
  <si>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</si>
  <si>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</si>
  <si>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</si>
  <si>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</si>
  <si>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</si>
  <si>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</si>
  <si>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</si>
  <si>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</si>
  <si>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</si>
  <si>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</si>
  <si>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</si>
  <si>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</si>
  <si>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</si>
  <si>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</si>
  <si>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</si>
  <si>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</si>
  <si>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</si>
  <si>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</si>
  <si>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</si>
  <si>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</si>
  <si>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</si>
  <si>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</si>
  <si>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</si>
  <si>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</si>
  <si>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</si>
  <si>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</si>
  <si>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</si>
  <si>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</si>
  <si>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</si>
  <si>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</si>
  <si>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</si>
  <si>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</si>
  <si>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</si>
  <si>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</si>
  <si>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</si>
  <si>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</si>
  <si>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</si>
  <si>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</si>
  <si>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</si>
  <si>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</si>
  <si>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</si>
  <si>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</si>
  <si>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</si>
  <si>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</si>
  <si>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</si>
  <si>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</si>
  <si>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</si>
  <si>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</si>
  <si>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</si>
  <si>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</si>
  <si>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</si>
  <si>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</si>
  <si>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</si>
  <si>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</si>
  <si>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</si>
  <si>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</si>
  <si>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</si>
  <si>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</si>
  <si>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</si>
  <si>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</si>
  <si>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</si>
  <si>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</si>
  <si>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</si>
  <si>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</si>
  <si>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</si>
  <si>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</si>
  <si>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</si>
  <si>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</si>
  <si>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</si>
  <si>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</si>
  <si>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</si>
  <si>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</si>
  <si>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</si>
  <si>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</si>
  <si>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</si>
  <si>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</si>
  <si>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</si>
  <si>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</si>
  <si>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</si>
  <si>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</si>
  <si>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</si>
  <si>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</si>
  <si>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</si>
  <si>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</si>
  <si>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</si>
  <si>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</si>
  <si>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</si>
  <si>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</si>
  <si>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</si>
  <si>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</si>
  <si>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</si>
  <si>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</si>
  <si>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</si>
  <si>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</si>
  <si>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</si>
  <si>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</si>
  <si>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</si>
  <si>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</si>
  <si>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</si>
  <si>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</si>
  <si>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</si>
  <si>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</si>
  <si>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</si>
  <si>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</si>
  <si>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</si>
  <si>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</si>
  <si>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</si>
  <si>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</si>
  <si>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</si>
  <si>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</si>
  <si>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</si>
  <si>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</si>
  <si>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</si>
  <si>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</si>
  <si>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</si>
  <si>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</si>
  <si>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</si>
  <si>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</si>
  <si>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</si>
  <si>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</si>
  <si>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</si>
  <si>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</si>
  <si>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</si>
  <si>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</si>
  <si>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</si>
  <si>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</si>
  <si>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</si>
  <si>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</si>
  <si>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</si>
  <si>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</si>
  <si>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</si>
  <si>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</si>
  <si>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</si>
  <si>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</si>
  <si>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</si>
  <si>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</si>
  <si>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</si>
  <si>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</si>
  <si>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</si>
  <si>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</si>
  <si>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</si>
  <si>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</si>
  <si>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</si>
  <si>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</si>
  <si>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</si>
  <si>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</si>
  <si>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</si>
  <si>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</si>
  <si>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</si>
  <si>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</si>
  <si>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</si>
  <si>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</si>
  <si>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</si>
  <si>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</si>
  <si>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</si>
  <si>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</si>
  <si>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</si>
  <si>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</si>
  <si>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</si>
  <si>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</si>
  <si>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</si>
  <si>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</si>
  <si>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</si>
  <si>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</si>
  <si>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</si>
  <si>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</si>
  <si>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</si>
  <si>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</si>
  <si>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</si>
  <si>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</si>
  <si>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</si>
  <si>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</si>
  <si>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</si>
  <si>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</si>
  <si>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</si>
  <si>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</si>
  <si>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</si>
  <si>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</si>
  <si>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</si>
  <si>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</si>
  <si>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</si>
  <si>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</si>
  <si>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</si>
  <si>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</si>
  <si>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</si>
  <si>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</si>
  <si>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</si>
  <si>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</si>
  <si>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</si>
  <si>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</si>
  <si>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</si>
  <si>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</si>
  <si>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</si>
  <si>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</si>
  <si>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</si>
  <si>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</si>
  <si>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</si>
  <si>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</si>
  <si>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</si>
  <si>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</si>
  <si>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</si>
  <si>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</si>
  <si>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</si>
  <si>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</si>
  <si>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Broughton</t>
  </si>
  <si>
    <t>pull out pantry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</si>
</sst>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9" sqref="B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87"/>
      <c r="B1" s="188"/>
      <c r="C1" s="188"/>
      <c r="D1" s="188"/>
      <c r="E1" s="188"/>
      <c r="F1" s="188"/>
      <c r="G1" s="188"/>
      <c r="H1" s="188"/>
      <c r="I1" s="188"/>
      <c r="J1" s="189"/>
    </row>
    <row r="2" spans="1:10" ht="15" customHeight="1" x14ac:dyDescent="0.25">
      <c r="A2" s="190"/>
      <c r="B2" s="191"/>
      <c r="C2" s="191"/>
      <c r="D2" s="191"/>
      <c r="E2" s="191"/>
      <c r="F2" s="191"/>
      <c r="G2" s="191"/>
      <c r="H2" s="191"/>
      <c r="I2" s="191"/>
      <c r="J2" s="192"/>
    </row>
    <row r="3" spans="1:10" ht="15" customHeight="1" x14ac:dyDescent="0.25">
      <c r="A3" s="190"/>
      <c r="B3" s="191"/>
      <c r="C3" s="191"/>
      <c r="D3" s="191"/>
      <c r="E3" s="191"/>
      <c r="F3" s="191"/>
      <c r="G3" s="191"/>
      <c r="H3" s="191"/>
      <c r="I3" s="191"/>
      <c r="J3" s="192"/>
    </row>
    <row r="4" spans="1:10" ht="27" customHeight="1" thickBot="1" x14ac:dyDescent="0.3">
      <c r="A4" s="193"/>
      <c r="B4" s="194"/>
      <c r="C4" s="194"/>
      <c r="D4" s="194"/>
      <c r="E4" s="194"/>
      <c r="F4" s="194"/>
      <c r="G4" s="194"/>
      <c r="H4" s="194"/>
      <c r="I4" s="194"/>
      <c r="J4" s="195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67" t="s">
        <v>180</v>
      </c>
      <c r="H5" s="168"/>
      <c r="I5" s="168"/>
      <c r="J5" s="169"/>
    </row>
    <row r="6" spans="1:10" x14ac:dyDescent="0.25">
      <c r="A6" s="89" t="s">
        <v>198</v>
      </c>
      <c r="B6" s="205" t="s">
        <v>270</v>
      </c>
      <c r="C6" s="206"/>
      <c r="D6" s="206"/>
      <c r="E6" s="206"/>
      <c r="F6" s="207"/>
      <c r="G6" s="196"/>
      <c r="H6" s="197"/>
      <c r="I6" s="197"/>
      <c r="J6" s="198"/>
    </row>
    <row r="7" spans="1:10" x14ac:dyDescent="0.25">
      <c r="A7" s="51" t="s">
        <v>199</v>
      </c>
      <c r="B7" s="205" t="s">
        <v>271</v>
      </c>
      <c r="C7" s="206"/>
      <c r="D7" s="206"/>
      <c r="E7" s="206"/>
      <c r="F7" s="207"/>
      <c r="G7" s="199"/>
      <c r="H7" s="200"/>
      <c r="I7" s="200"/>
      <c r="J7" s="201"/>
    </row>
    <row r="8" spans="1:10" x14ac:dyDescent="0.25">
      <c r="A8" s="51" t="s">
        <v>200</v>
      </c>
      <c r="B8" s="208" t="s">
        <v>272</v>
      </c>
      <c r="C8" s="206"/>
      <c r="D8" s="206"/>
      <c r="E8" s="206"/>
      <c r="F8" s="207"/>
      <c r="G8" s="199"/>
      <c r="H8" s="200"/>
      <c r="I8" s="200"/>
      <c r="J8" s="201"/>
    </row>
    <row r="9" spans="1:10" x14ac:dyDescent="0.25">
      <c r="A9" s="51" t="s">
        <v>201</v>
      </c>
      <c r="B9" s="205" t="s">
        <v>273</v>
      </c>
      <c r="C9" s="206"/>
      <c r="D9" s="206"/>
      <c r="E9" s="206"/>
      <c r="F9" s="207"/>
      <c r="G9" s="199"/>
      <c r="H9" s="200"/>
      <c r="I9" s="200"/>
      <c r="J9" s="201"/>
    </row>
    <row r="10" spans="1:10" x14ac:dyDescent="0.25">
      <c r="A10" s="51" t="s">
        <v>202</v>
      </c>
      <c r="B10" s="209">
        <v>45534</v>
      </c>
      <c r="C10" s="206"/>
      <c r="D10" s="206"/>
      <c r="E10" s="206"/>
      <c r="F10" s="207"/>
      <c r="G10" s="199"/>
      <c r="H10" s="200"/>
      <c r="I10" s="200"/>
      <c r="J10" s="201"/>
    </row>
    <row r="11" spans="1:10" ht="15.75" thickBot="1" x14ac:dyDescent="0.3">
      <c r="A11" s="90" t="s">
        <v>203</v>
      </c>
      <c r="B11" s="209">
        <v>45558</v>
      </c>
      <c r="C11" s="206"/>
      <c r="D11" s="206"/>
      <c r="E11" s="206"/>
      <c r="F11" s="207"/>
      <c r="G11" s="199"/>
      <c r="H11" s="200"/>
      <c r="I11" s="200"/>
      <c r="J11" s="201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99"/>
      <c r="H12" s="200"/>
      <c r="I12" s="200"/>
      <c r="J12" s="201"/>
    </row>
    <row r="13" spans="1:10" x14ac:dyDescent="0.25">
      <c r="A13" s="84" t="s">
        <v>163</v>
      </c>
      <c r="B13" s="54"/>
      <c r="C13" s="55" t="s">
        <v>155</v>
      </c>
      <c r="D13" s="210"/>
      <c r="E13" s="210"/>
      <c r="F13" s="210"/>
      <c r="G13" s="199"/>
      <c r="H13" s="200"/>
      <c r="I13" s="200"/>
      <c r="J13" s="201"/>
    </row>
    <row r="14" spans="1:10" ht="15.95" customHeight="1" x14ac:dyDescent="0.25">
      <c r="A14" s="84" t="s">
        <v>162</v>
      </c>
      <c r="B14" s="54"/>
      <c r="C14" s="55" t="s">
        <v>155</v>
      </c>
      <c r="D14" s="210"/>
      <c r="E14" s="210"/>
      <c r="F14" s="210"/>
      <c r="G14" s="199"/>
      <c r="H14" s="200"/>
      <c r="I14" s="200"/>
      <c r="J14" s="201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99"/>
      <c r="H15" s="200"/>
      <c r="I15" s="200"/>
      <c r="J15" s="201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99"/>
      <c r="H16" s="200"/>
      <c r="I16" s="200"/>
      <c r="J16" s="201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99"/>
      <c r="H17" s="200"/>
      <c r="I17" s="200"/>
      <c r="J17" s="201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99"/>
      <c r="H18" s="200"/>
      <c r="I18" s="200"/>
      <c r="J18" s="201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99"/>
      <c r="H19" s="200"/>
      <c r="I19" s="200"/>
      <c r="J19" s="201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99"/>
      <c r="H20" s="200"/>
      <c r="I20" s="200"/>
      <c r="J20" s="201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202"/>
      <c r="H21" s="203"/>
      <c r="I21" s="203"/>
      <c r="J21" s="204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67" t="s">
        <v>181</v>
      </c>
      <c r="H22" s="168"/>
      <c r="I22" s="168"/>
      <c r="J22" s="169"/>
    </row>
    <row r="23" spans="1:10" ht="18.600000000000001" customHeight="1" x14ac:dyDescent="0.25">
      <c r="A23" s="56" t="s">
        <v>169</v>
      </c>
      <c r="B23" s="44"/>
      <c r="C23" s="57" t="s">
        <v>205</v>
      </c>
      <c r="D23" s="164"/>
      <c r="E23" s="165"/>
      <c r="F23" s="165"/>
      <c r="G23" s="170"/>
      <c r="H23" s="171"/>
      <c r="I23" s="171"/>
      <c r="J23" s="172"/>
    </row>
    <row r="24" spans="1:10" x14ac:dyDescent="0.25">
      <c r="A24" s="56" t="s">
        <v>188</v>
      </c>
      <c r="B24" s="44"/>
      <c r="C24" s="57" t="s">
        <v>207</v>
      </c>
      <c r="D24" s="164"/>
      <c r="E24" s="165"/>
      <c r="F24" s="165"/>
      <c r="G24" s="173"/>
      <c r="H24" s="174"/>
      <c r="I24" s="174"/>
      <c r="J24" s="175"/>
    </row>
    <row r="25" spans="1:10" x14ac:dyDescent="0.25">
      <c r="A25" s="56" t="s">
        <v>189</v>
      </c>
      <c r="B25" s="43"/>
      <c r="C25" s="59"/>
      <c r="D25" s="166"/>
      <c r="E25" s="166"/>
      <c r="F25" s="166"/>
      <c r="G25" s="173"/>
      <c r="H25" s="174"/>
      <c r="I25" s="174"/>
      <c r="J25" s="175"/>
    </row>
    <row r="26" spans="1:10" x14ac:dyDescent="0.25">
      <c r="A26" s="56" t="s">
        <v>190</v>
      </c>
      <c r="B26" s="44"/>
      <c r="C26" s="57" t="s">
        <v>208</v>
      </c>
      <c r="D26" s="164"/>
      <c r="E26" s="165"/>
      <c r="F26" s="165"/>
      <c r="G26" s="173"/>
      <c r="H26" s="174"/>
      <c r="I26" s="174"/>
      <c r="J26" s="175"/>
    </row>
    <row r="27" spans="1:10" x14ac:dyDescent="0.25">
      <c r="A27" s="56" t="s">
        <v>191</v>
      </c>
      <c r="B27" s="44"/>
      <c r="C27" s="57" t="s">
        <v>209</v>
      </c>
      <c r="D27" s="164"/>
      <c r="E27" s="165"/>
      <c r="F27" s="165"/>
      <c r="G27" s="173"/>
      <c r="H27" s="174"/>
      <c r="I27" s="174"/>
      <c r="J27" s="175"/>
    </row>
    <row r="28" spans="1:10" x14ac:dyDescent="0.25">
      <c r="A28" s="56" t="s">
        <v>192</v>
      </c>
      <c r="B28" s="44"/>
      <c r="C28" s="57" t="s">
        <v>210</v>
      </c>
      <c r="D28" s="164"/>
      <c r="E28" s="165"/>
      <c r="F28" s="165"/>
      <c r="G28" s="173"/>
      <c r="H28" s="174"/>
      <c r="I28" s="174"/>
      <c r="J28" s="175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73"/>
      <c r="H29" s="174"/>
      <c r="I29" s="174"/>
      <c r="J29" s="175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73"/>
      <c r="H30" s="174"/>
      <c r="I30" s="174"/>
      <c r="J30" s="175"/>
    </row>
    <row r="31" spans="1:10" x14ac:dyDescent="0.25">
      <c r="A31" s="56" t="s">
        <v>195</v>
      </c>
      <c r="B31" s="44"/>
      <c r="C31" s="57" t="s">
        <v>204</v>
      </c>
      <c r="D31" s="164"/>
      <c r="E31" s="165"/>
      <c r="F31" s="165"/>
      <c r="G31" s="173"/>
      <c r="H31" s="174"/>
      <c r="I31" s="174"/>
      <c r="J31" s="175"/>
    </row>
    <row r="32" spans="1:10" x14ac:dyDescent="0.25">
      <c r="A32" s="56" t="s">
        <v>196</v>
      </c>
      <c r="B32" s="44"/>
      <c r="C32" s="57" t="s">
        <v>206</v>
      </c>
      <c r="D32" s="164"/>
      <c r="E32" s="165"/>
      <c r="F32" s="165"/>
      <c r="G32" s="173"/>
      <c r="H32" s="174"/>
      <c r="I32" s="174"/>
      <c r="J32" s="175"/>
    </row>
    <row r="33" spans="1:10" x14ac:dyDescent="0.25">
      <c r="A33" s="56" t="s">
        <v>197</v>
      </c>
      <c r="B33" s="44"/>
      <c r="C33" s="57" t="s">
        <v>211</v>
      </c>
      <c r="D33" s="164"/>
      <c r="E33" s="165"/>
      <c r="F33" s="165"/>
      <c r="G33" s="173"/>
      <c r="H33" s="174"/>
      <c r="I33" s="174"/>
      <c r="J33" s="175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73"/>
      <c r="H34" s="174"/>
      <c r="I34" s="174"/>
      <c r="J34" s="175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73"/>
      <c r="H35" s="174"/>
      <c r="I35" s="174"/>
      <c r="J35" s="175"/>
    </row>
    <row r="36" spans="1:10" ht="18" customHeight="1" x14ac:dyDescent="0.25">
      <c r="A36" s="162" t="s">
        <v>170</v>
      </c>
      <c r="B36" s="163"/>
      <c r="C36" s="185" t="s">
        <v>269</v>
      </c>
      <c r="D36" s="163"/>
      <c r="E36" s="163"/>
      <c r="F36" s="163"/>
      <c r="G36" s="173"/>
      <c r="H36" s="174"/>
      <c r="I36" s="174"/>
      <c r="J36" s="175"/>
    </row>
    <row r="37" spans="1:10" x14ac:dyDescent="0.25">
      <c r="A37" s="162" t="s">
        <v>171</v>
      </c>
      <c r="B37" s="163"/>
      <c r="C37" s="186"/>
      <c r="D37" s="163"/>
      <c r="E37" s="163"/>
      <c r="F37" s="163"/>
      <c r="G37" s="173"/>
      <c r="H37" s="174"/>
      <c r="I37" s="174"/>
      <c r="J37" s="175"/>
    </row>
    <row r="38" spans="1:10" x14ac:dyDescent="0.25">
      <c r="A38" s="162" t="s">
        <v>172</v>
      </c>
      <c r="B38" s="163"/>
      <c r="C38" s="186"/>
      <c r="D38" s="163"/>
      <c r="E38" s="163"/>
      <c r="F38" s="163"/>
      <c r="G38" s="173"/>
      <c r="H38" s="174"/>
      <c r="I38" s="174"/>
      <c r="J38" s="175"/>
    </row>
    <row r="39" spans="1:10" x14ac:dyDescent="0.25">
      <c r="A39" s="162" t="s">
        <v>173</v>
      </c>
      <c r="B39" s="163"/>
      <c r="C39" s="186"/>
      <c r="D39" s="163"/>
      <c r="E39" s="163"/>
      <c r="F39" s="163"/>
      <c r="G39" s="173"/>
      <c r="H39" s="174"/>
      <c r="I39" s="174"/>
      <c r="J39" s="175"/>
    </row>
    <row r="40" spans="1:10" x14ac:dyDescent="0.25">
      <c r="A40" s="162" t="s">
        <v>174</v>
      </c>
      <c r="B40" s="163"/>
      <c r="C40" s="186"/>
      <c r="D40" s="163"/>
      <c r="E40" s="163"/>
      <c r="F40" s="163"/>
      <c r="G40" s="173"/>
      <c r="H40" s="174"/>
      <c r="I40" s="174"/>
      <c r="J40" s="175"/>
    </row>
    <row r="41" spans="1:10" ht="20.100000000000001" customHeight="1" thickBot="1" x14ac:dyDescent="0.3">
      <c r="A41" s="162" t="s">
        <v>155</v>
      </c>
      <c r="B41" s="183"/>
      <c r="C41" s="184"/>
      <c r="D41" s="184"/>
      <c r="E41" s="184"/>
      <c r="F41" s="184"/>
      <c r="G41" s="173"/>
      <c r="H41" s="174"/>
      <c r="I41" s="174"/>
      <c r="J41" s="175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73"/>
      <c r="H42" s="174"/>
      <c r="I42" s="174"/>
      <c r="J42" s="175"/>
    </row>
    <row r="43" spans="1:10" x14ac:dyDescent="0.25">
      <c r="A43" s="83" t="s">
        <v>175</v>
      </c>
      <c r="B43" s="43"/>
      <c r="C43" s="60" t="s">
        <v>156</v>
      </c>
      <c r="D43" s="179"/>
      <c r="E43" s="180"/>
      <c r="F43" s="180"/>
      <c r="G43" s="173"/>
      <c r="H43" s="174"/>
      <c r="I43" s="174"/>
      <c r="J43" s="175"/>
    </row>
    <row r="44" spans="1:10" ht="18.75" customHeight="1" x14ac:dyDescent="0.25">
      <c r="A44" s="83" t="s">
        <v>176</v>
      </c>
      <c r="B44" s="43"/>
      <c r="C44" s="59"/>
      <c r="D44" s="181"/>
      <c r="E44" s="181"/>
      <c r="F44" s="181"/>
      <c r="G44" s="173"/>
      <c r="H44" s="174"/>
      <c r="I44" s="174"/>
      <c r="J44" s="175"/>
    </row>
    <row r="45" spans="1:10" ht="17.25" customHeight="1" x14ac:dyDescent="0.25">
      <c r="A45" s="83" t="s">
        <v>177</v>
      </c>
      <c r="B45" s="53" t="s">
        <v>217</v>
      </c>
      <c r="C45" s="60"/>
      <c r="D45" s="182"/>
      <c r="E45" s="181"/>
      <c r="F45" s="181"/>
      <c r="G45" s="173"/>
      <c r="H45" s="174"/>
      <c r="I45" s="174"/>
      <c r="J45" s="175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176"/>
      <c r="H46" s="177"/>
      <c r="I46" s="177"/>
      <c r="J46" s="178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Y5" sqref="Y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38" t="s">
        <v>186</v>
      </c>
      <c r="B1" s="239"/>
      <c r="C1" s="102" t="s">
        <v>187</v>
      </c>
      <c r="D1" s="103">
        <f>SUM(D5:D47)</f>
        <v>1</v>
      </c>
      <c r="E1" s="104"/>
      <c r="F1" s="104"/>
      <c r="G1" s="105"/>
      <c r="H1" s="242" t="s">
        <v>56</v>
      </c>
      <c r="I1" s="243"/>
      <c r="J1" s="243"/>
      <c r="K1" s="243"/>
      <c r="L1" s="243"/>
      <c r="M1" s="243"/>
      <c r="N1" s="244"/>
      <c r="O1" s="245"/>
      <c r="P1" s="246"/>
      <c r="Q1" s="246"/>
      <c r="R1" s="246"/>
      <c r="S1" s="247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57" t="s">
        <v>250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9"/>
      <c r="Z2" s="108"/>
    </row>
    <row r="3" spans="1:26" ht="48.75" customHeight="1" x14ac:dyDescent="0.25">
      <c r="A3" s="220" t="s">
        <v>0</v>
      </c>
      <c r="B3" s="222" t="s">
        <v>41</v>
      </c>
      <c r="C3" s="224" t="s">
        <v>40</v>
      </c>
      <c r="D3" s="226" t="s">
        <v>1</v>
      </c>
      <c r="E3" s="228" t="s">
        <v>263</v>
      </c>
      <c r="F3" s="229"/>
      <c r="G3" s="230"/>
      <c r="H3" s="255"/>
      <c r="I3" s="256"/>
      <c r="J3" s="136" t="s">
        <v>42</v>
      </c>
      <c r="K3" s="233" t="s">
        <v>264</v>
      </c>
      <c r="L3" s="233" t="s">
        <v>110</v>
      </c>
      <c r="M3" s="248" t="s">
        <v>51</v>
      </c>
      <c r="N3" s="249"/>
      <c r="O3" s="217" t="s">
        <v>257</v>
      </c>
      <c r="P3" s="218"/>
      <c r="Q3" s="218"/>
      <c r="R3" s="218"/>
      <c r="S3" s="235"/>
      <c r="T3" s="260" t="s">
        <v>258</v>
      </c>
      <c r="U3" s="261"/>
      <c r="V3" s="261"/>
      <c r="W3" s="261"/>
      <c r="X3" s="261"/>
      <c r="Y3" s="240" t="s">
        <v>213</v>
      </c>
      <c r="Z3" s="213" t="s">
        <v>212</v>
      </c>
    </row>
    <row r="4" spans="1:26" ht="33" customHeight="1" x14ac:dyDescent="0.25">
      <c r="A4" s="253"/>
      <c r="B4" s="252"/>
      <c r="C4" s="250"/>
      <c r="D4" s="251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54"/>
      <c r="L4" s="254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41"/>
      <c r="Z4" s="214"/>
    </row>
    <row r="5" spans="1:26" s="7" customFormat="1" ht="30" x14ac:dyDescent="0.25">
      <c r="A5" s="109">
        <v>1</v>
      </c>
      <c r="B5" s="33"/>
      <c r="C5" s="34" t="s">
        <v>69</v>
      </c>
      <c r="D5" s="35">
        <v>1</v>
      </c>
      <c r="E5" s="36">
        <v>1936</v>
      </c>
      <c r="F5" s="36">
        <v>300</v>
      </c>
      <c r="G5" s="36">
        <v>580</v>
      </c>
      <c r="H5" s="32"/>
      <c r="I5" s="32"/>
      <c r="J5" s="96" t="s">
        <v>4</v>
      </c>
      <c r="K5" s="96" t="str">
        <f>VLOOKUP(C5, Codes!$D$4:$E$59, 2, FALSE)</f>
        <v>Y</v>
      </c>
      <c r="L5" s="35" t="s">
        <v>28</v>
      </c>
      <c r="M5" s="95"/>
      <c r="N5" s="95"/>
      <c r="O5" s="37"/>
      <c r="P5" s="37"/>
      <c r="Q5" s="37"/>
      <c r="R5" s="37"/>
      <c r="S5" s="37"/>
      <c r="T5" s="153"/>
      <c r="U5" s="153"/>
      <c r="V5" s="153"/>
      <c r="W5" s="153"/>
      <c r="X5" s="153"/>
      <c r="Y5" s="91" t="s">
        <v>274</v>
      </c>
      <c r="Z5" s="92"/>
    </row>
    <row r="6" spans="1:26" x14ac:dyDescent="0.25">
      <c r="A6" s="109">
        <v>2</v>
      </c>
      <c r="B6" s="33"/>
      <c r="C6" s="34" t="s">
        <v>6</v>
      </c>
      <c r="D6" s="35" t="s">
        <v>4</v>
      </c>
      <c r="E6" s="36"/>
      <c r="F6" s="36"/>
      <c r="G6" s="36"/>
      <c r="H6" s="32"/>
      <c r="I6" s="32"/>
      <c r="J6" s="97" t="s">
        <v>4</v>
      </c>
      <c r="K6" s="96" t="str">
        <f>VLOOKUP(C6, Codes!$D$4:$E$59, 2, FALSE)</f>
        <v>-</v>
      </c>
      <c r="L6" s="38" t="s">
        <v>4</v>
      </c>
      <c r="M6" s="95"/>
      <c r="N6" s="95"/>
      <c r="O6" s="37"/>
      <c r="P6" s="37"/>
      <c r="Q6" s="37"/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6</v>
      </c>
      <c r="D7" s="35" t="s">
        <v>4</v>
      </c>
      <c r="E7" s="36"/>
      <c r="F7" s="36"/>
      <c r="G7" s="36"/>
      <c r="H7" s="32"/>
      <c r="I7" s="32"/>
      <c r="J7" s="97" t="s">
        <v>4</v>
      </c>
      <c r="K7" s="96" t="str">
        <f>VLOOKUP(C7, Codes!$D$4:$E$59, 2, FALSE)</f>
        <v>-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/>
      <c r="Z7" s="92"/>
    </row>
    <row r="8" spans="1:26" x14ac:dyDescent="0.25">
      <c r="A8" s="109">
        <v>4</v>
      </c>
      <c r="B8" s="33"/>
      <c r="C8" s="34" t="s">
        <v>6</v>
      </c>
      <c r="D8" s="35" t="s">
        <v>4</v>
      </c>
      <c r="E8" s="36"/>
      <c r="F8" s="36"/>
      <c r="G8" s="36"/>
      <c r="H8" s="32"/>
      <c r="I8" s="32"/>
      <c r="J8" s="37" t="s">
        <v>4</v>
      </c>
      <c r="K8" s="96" t="str">
        <f>VLOOKUP(C8, Codes!$D$4:$E$59, 2, FALSE)</f>
        <v>-</v>
      </c>
      <c r="L8" s="39" t="s">
        <v>4</v>
      </c>
      <c r="M8" s="95"/>
      <c r="N8" s="95"/>
      <c r="O8" s="37"/>
      <c r="P8" s="37"/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11" t="s">
        <v>231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</row>
    <row r="31" spans="1:26" ht="63" customHeight="1" x14ac:dyDescent="0.25">
      <c r="A31" s="220" t="s">
        <v>0</v>
      </c>
      <c r="B31" s="222" t="s">
        <v>41</v>
      </c>
      <c r="C31" s="224" t="s">
        <v>40</v>
      </c>
      <c r="D31" s="226" t="s">
        <v>1</v>
      </c>
      <c r="E31" s="228" t="s">
        <v>262</v>
      </c>
      <c r="F31" s="229"/>
      <c r="G31" s="230"/>
      <c r="H31" s="231" t="s">
        <v>59</v>
      </c>
      <c r="I31" s="233" t="s">
        <v>111</v>
      </c>
      <c r="J31" s="217" t="s">
        <v>261</v>
      </c>
      <c r="K31" s="218"/>
      <c r="L31" s="218"/>
      <c r="M31" s="218"/>
      <c r="N31" s="235"/>
      <c r="O31" s="217" t="s">
        <v>260</v>
      </c>
      <c r="P31" s="218"/>
      <c r="Q31" s="218"/>
      <c r="R31" s="219"/>
      <c r="S31" s="215" t="s">
        <v>259</v>
      </c>
      <c r="T31" s="236" t="s">
        <v>256</v>
      </c>
      <c r="U31" s="237"/>
      <c r="V31" s="237"/>
      <c r="W31" s="237"/>
      <c r="X31" s="237"/>
      <c r="Y31" s="213" t="s">
        <v>214</v>
      </c>
      <c r="Z31" s="213" t="s">
        <v>212</v>
      </c>
    </row>
    <row r="32" spans="1:26" ht="33.75" customHeight="1" x14ac:dyDescent="0.25">
      <c r="A32" s="221"/>
      <c r="B32" s="223"/>
      <c r="C32" s="225"/>
      <c r="D32" s="227"/>
      <c r="E32" s="6" t="s">
        <v>36</v>
      </c>
      <c r="F32" s="6" t="s">
        <v>37</v>
      </c>
      <c r="G32" s="6" t="s">
        <v>39</v>
      </c>
      <c r="H32" s="232"/>
      <c r="I32" s="234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16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14"/>
      <c r="Z32" s="214"/>
    </row>
    <row r="33" spans="1:26" x14ac:dyDescent="0.25">
      <c r="A33" s="110">
        <v>1</v>
      </c>
      <c r="B33" s="8"/>
      <c r="C33" s="11" t="s">
        <v>6</v>
      </c>
      <c r="D33" s="15" t="s">
        <v>4</v>
      </c>
      <c r="E33" s="4"/>
      <c r="F33" s="4"/>
      <c r="G33" s="4"/>
      <c r="H33" s="96" t="str">
        <f>VLOOKUP(C33, Codes!D72:E81, 2, FALSE)</f>
        <v>-</v>
      </c>
      <c r="I33" s="111" t="s">
        <v>4</v>
      </c>
      <c r="J33" s="99"/>
      <c r="K33" s="100"/>
      <c r="L33" s="100"/>
      <c r="M33" s="100"/>
      <c r="N33" s="100"/>
      <c r="O33" s="14"/>
      <c r="P33" s="14"/>
      <c r="Q33" s="14"/>
      <c r="R33" s="20"/>
      <c r="S33" s="93"/>
      <c r="T33" s="156"/>
      <c r="U33" s="156"/>
      <c r="V33" s="156"/>
      <c r="W33" s="156"/>
      <c r="X33" s="156"/>
      <c r="Y33" s="29"/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7" sqref="G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8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23"/>
      <c r="E4" s="234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71</v>
      </c>
      <c r="E5" s="82">
        <v>4</v>
      </c>
      <c r="F5" s="12">
        <v>345</v>
      </c>
      <c r="G5" s="12">
        <v>476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3</v>
      </c>
      <c r="F6" s="12">
        <v>84</v>
      </c>
      <c r="G6" s="12">
        <v>333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1</v>
      </c>
      <c r="F7" s="12">
        <v>199</v>
      </c>
      <c r="G7" s="12">
        <v>333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4</v>
      </c>
      <c r="D8" s="12" t="s">
        <v>10</v>
      </c>
      <c r="E8" s="82" t="s">
        <v>4</v>
      </c>
      <c r="F8" s="12"/>
      <c r="G8" s="12"/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4</v>
      </c>
      <c r="D9" s="12" t="s">
        <v>10</v>
      </c>
      <c r="E9" s="82" t="s">
        <v>4</v>
      </c>
      <c r="F9" s="12"/>
      <c r="G9" s="12"/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4</v>
      </c>
      <c r="D10" s="12" t="s">
        <v>10</v>
      </c>
      <c r="E10" s="82" t="s">
        <v>4</v>
      </c>
      <c r="F10" s="12"/>
      <c r="G10" s="12"/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4</v>
      </c>
      <c r="D11" s="12" t="s">
        <v>10</v>
      </c>
      <c r="E11" s="82" t="s">
        <v>4</v>
      </c>
      <c r="F11" s="12"/>
      <c r="G11" s="12"/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4</v>
      </c>
      <c r="D12" s="12" t="s">
        <v>10</v>
      </c>
      <c r="E12" s="82" t="s">
        <v>4</v>
      </c>
      <c r="F12" s="12"/>
      <c r="G12" s="12"/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4</v>
      </c>
      <c r="D13" s="12" t="s">
        <v>10</v>
      </c>
      <c r="E13" s="82" t="s">
        <v>4</v>
      </c>
      <c r="F13" s="12"/>
      <c r="G13" s="12"/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4</v>
      </c>
      <c r="D14" s="12" t="s">
        <v>10</v>
      </c>
      <c r="E14" s="82" t="s">
        <v>4</v>
      </c>
      <c r="F14" s="12"/>
      <c r="G14" s="12"/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4</v>
      </c>
      <c r="D15" s="12" t="s">
        <v>10</v>
      </c>
      <c r="E15" s="82" t="s">
        <v>4</v>
      </c>
      <c r="F15" s="12"/>
      <c r="G15" s="12"/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2024-08-30T02:25:06Z</dcterms:modified>
</cp:coreProperties>
</file>