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1" documentId="8_{563CB9B2-E0DB-4F7B-AD06-0B8A389368D7}" xr6:coauthVersionLast="47" xr6:coauthVersionMax="47" xr10:uidLastSave="{2E221799-1961-42A6-B7F9-7C174D69A19F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<sst xmlns="http://schemas.openxmlformats.org/spreadsheetml/2006/main" count="827" uniqueCount="277">
  <si>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</si>
  <si>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</si>
  <si>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</si>
  <si>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</si>
  <si>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</si>
  <si>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</si>
  <si>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</si>
  <si>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</si>
  <si>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</si>
  <si>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</si>
  <si>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</si>
  <si>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</si>
  <si>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</si>
  <si>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</si>
  <si>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</si>
  <si>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</si>
  <si>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</si>
  <si>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</si>
  <si>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</si>
  <si>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</si>
  <si>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</si>
  <si>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</si>
  <si>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</si>
  <si>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</si>
  <si>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</si>
  <si>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</si>
  <si>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</si>
  <si>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</si>
  <si>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</si>
  <si>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</si>
  <si>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</si>
  <si>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</si>
  <si>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</si>
  <si>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</si>
  <si>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</si>
  <si>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</si>
  <si>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</si>
  <si>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</si>
  <si>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</si>
  <si>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</si>
  <si>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</si>
  <si>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</si>
  <si>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</si>
  <si>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</si>
  <si>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</si>
  <si>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</si>
  <si>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</si>
  <si>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</si>
  <si>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</si>
  <si>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</si>
  <si>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</si>
  <si>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</si>
  <si>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</si>
  <si>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</si>
  <si>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</si>
  <si>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</si>
  <si>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</si>
  <si>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</si>
  <si>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</si>
  <si>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</si>
  <si>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</si>
  <si>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</si>
  <si>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</si>
  <si>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</si>
  <si>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</si>
  <si>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</si>
  <si>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</si>
  <si>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</si>
  <si>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</si>
  <si>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</si>
  <si>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</si>
  <si>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</si>
  <si>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</si>
  <si>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</si>
  <si>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</si>
  <si>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</si>
  <si>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</si>
  <si>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</si>
  <si>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</si>
  <si>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</si>
  <si>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</si>
  <si>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</si>
  <si>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</si>
  <si>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</si>
  <si>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</si>
  <si>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</si>
  <si>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</si>
  <si>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</si>
  <si>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</si>
  <si>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</si>
  <si>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</si>
  <si>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</si>
  <si>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</si>
  <si>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</si>
  <si>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</si>
  <si>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</si>
  <si>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</si>
  <si>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</si>
  <si>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</si>
  <si>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</si>
  <si>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</si>
  <si>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</si>
  <si>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</si>
  <si>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</si>
  <si>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</si>
  <si>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</si>
  <si>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</si>
  <si>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</si>
  <si>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</si>
  <si>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</si>
  <si>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</si>
  <si>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</si>
  <si>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</si>
  <si>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</si>
  <si>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</si>
  <si>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</si>
  <si>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</si>
  <si>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</si>
  <si>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</si>
  <si>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</si>
  <si>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</si>
  <si>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</si>
  <si>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</si>
  <si>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</si>
  <si>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</si>
  <si>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</si>
  <si>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</si>
  <si>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</si>
  <si>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</si>
  <si>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</si>
  <si>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</si>
  <si>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</si>
  <si>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</si>
  <si>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</si>
  <si>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</si>
  <si>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</si>
  <si>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</si>
  <si>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</si>
  <si>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</si>
  <si>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</si>
  <si>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</si>
  <si>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</si>
  <si>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</si>
  <si>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</si>
  <si>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</si>
  <si>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</si>
  <si>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</si>
  <si>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</si>
  <si>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</si>
  <si>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</si>
  <si>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</si>
  <si>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</si>
  <si>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</si>
  <si>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</si>
  <si>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</si>
  <si>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</si>
  <si>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</si>
  <si>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</si>
  <si>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</si>
  <si>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</si>
  <si>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</si>
  <si>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</si>
  <si>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</si>
  <si>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</si>
  <si>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</si>
  <si>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</si>
  <si>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</si>
  <si>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</si>
  <si>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</si>
  <si>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</si>
  <si>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</si>
  <si>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</si>
  <si>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</si>
  <si>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</si>
  <si>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</si>
  <si>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</si>
  <si>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</si>
  <si>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</si>
  <si>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</si>
  <si>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</si>
  <si>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</si>
  <si>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</si>
  <si>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</si>
  <si>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</si>
  <si>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</si>
  <si>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</si>
  <si>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</si>
  <si>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</si>
  <si>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</si>
  <si>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</si>
  <si>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</si>
  <si>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</si>
  <si>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</si>
  <si>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</si>
  <si>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</si>
  <si>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</si>
  <si>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</si>
  <si>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</si>
  <si>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</si>
  <si>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</si>
  <si>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</si>
  <si>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</si>
  <si>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</si>
  <si>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</si>
  <si>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</si>
  <si>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</si>
  <si>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</si>
  <si>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</si>
  <si>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</si>
  <si>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</si>
  <si>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</si>
  <si>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</si>
  <si>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</si>
  <si>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</si>
  <si>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</si>
  <si>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</si>
  <si>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</si>
  <si>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</si>
  <si>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</si>
  <si>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</si>
  <si>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</si>
  <si>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</si>
  <si>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</si>
  <si>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</si>
  <si>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</si>
  <si>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</si>
  <si>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</si>
  <si>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</si>
  <si>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</si>
  <si>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</si>
  <si>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</si>
  <si>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</si>
  <si>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</si>
  <si>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</si>
  <si>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</si>
  <si>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</si>
  <si>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</si>
  <si>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</si>
  <si>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</si>
  <si>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</si>
  <si>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</si>
  <si>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</si>
  <si>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</si>
  <si>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</si>
  <si>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</si>
  <si>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</si>
  <si>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</si>
  <si>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</si>
  <si>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</si>
  <si>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</si>
  <si>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</si>
  <si>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</si>
  <si>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</si>
  <si>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</si>
  <si>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</si>
  <si>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</si>
  <si>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</si>
  <si>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</si>
  <si>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</si>
  <si>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</si>
  <si>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</si>
  <si>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</si>
  <si>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</si>
  <si>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</si>
  <si>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</si>
  <si>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</si>
  <si>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</si>
  <si>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</si>
  <si>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</si>
  <si>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</si>
  <si>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</si>
  <si>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</si>
  <si>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</si>
  <si>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Newstead &amp; Hart</t>
  </si>
  <si>
    <t>hart</t>
  </si>
  <si>
    <t>newstead</t>
  </si>
  <si>
    <t>25mm carcass white adj shelves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</si>
</sst>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45581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45590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B9" sqref="B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5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 t="s">
        <v>274</v>
      </c>
      <c r="C5" s="34" t="s">
        <v>23</v>
      </c>
      <c r="D5" s="35">
        <v>2</v>
      </c>
      <c r="E5" s="36">
        <v>915</v>
      </c>
      <c r="F5" s="36">
        <v>884</v>
      </c>
      <c r="G5" s="36">
        <v>250</v>
      </c>
      <c r="H5" s="32"/>
      <c r="I5" s="32"/>
      <c r="J5" s="96">
        <v>2</v>
      </c>
      <c r="K5" s="96" t="str">
        <f>VLOOKUP(C5, Codes!$D$4:$E$59, 2, FALSE)</f>
        <v>Y</v>
      </c>
      <c r="L5" s="35" t="s">
        <v>28</v>
      </c>
      <c r="M5" s="95"/>
      <c r="N5" s="95"/>
      <c r="O5" s="37">
        <v>60</v>
      </c>
      <c r="P5" s="37">
        <v>75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 t="s">
        <v>274</v>
      </c>
      <c r="C6" s="34" t="s">
        <v>2</v>
      </c>
      <c r="D6" s="35">
        <v>1</v>
      </c>
      <c r="E6" s="36">
        <v>705</v>
      </c>
      <c r="F6" s="36">
        <v>780</v>
      </c>
      <c r="G6" s="36">
        <v>580</v>
      </c>
      <c r="H6" s="32"/>
      <c r="I6" s="32"/>
      <c r="J6" s="97">
        <v>1</v>
      </c>
      <c r="K6" s="96" t="str">
        <f>VLOOKUP(C6, Codes!$D$4:$E$59, 2, FALSE)</f>
        <v>N</v>
      </c>
      <c r="L6" s="38" t="s">
        <v>28</v>
      </c>
      <c r="M6" s="95"/>
      <c r="N6" s="95"/>
      <c r="O6" s="37">
        <v>60</v>
      </c>
      <c r="P6" s="37">
        <v>60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 t="s">
        <v>275</v>
      </c>
      <c r="C7" s="34" t="s">
        <v>23</v>
      </c>
      <c r="D7" s="35">
        <v>1</v>
      </c>
      <c r="E7" s="36">
        <v>630</v>
      </c>
      <c r="F7" s="36">
        <v>839</v>
      </c>
      <c r="G7" s="36">
        <v>300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60</v>
      </c>
      <c r="P7" s="37">
        <v>60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 t="s">
        <v>275</v>
      </c>
      <c r="C8" s="34" t="s">
        <v>92</v>
      </c>
      <c r="D8" s="35">
        <v>1</v>
      </c>
      <c r="E8" s="36">
        <v>630</v>
      </c>
      <c r="F8" s="36">
        <v>466</v>
      </c>
      <c r="G8" s="36">
        <v>300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60</v>
      </c>
      <c r="P8" s="37">
        <v>60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26" sqref="N2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13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4</v>
      </c>
      <c r="F5" s="12">
        <v>393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4</v>
      </c>
      <c r="F6" s="12">
        <v>84</v>
      </c>
      <c r="G6" s="12">
        <v>381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5</v>
      </c>
      <c r="F7" s="12">
        <v>1166</v>
      </c>
      <c r="G7" s="12">
        <v>560</v>
      </c>
      <c r="H7" s="12">
        <v>25</v>
      </c>
      <c r="I7" s="13"/>
      <c r="J7" s="13"/>
      <c r="K7" s="13"/>
      <c r="L7" s="13"/>
      <c r="M7" s="13"/>
      <c r="N7" s="126" t="s">
        <v>276</v>
      </c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2024-10-15T22:12:57Z</dcterms:modified>
</cp:coreProperties>
</file>