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stezzyrobinson/Desktop/wazi orders/"/>
    </mc:Choice>
  </mc:AlternateContent>
  <xr:revisionPtr revIDLastSave="0" documentId="8_{3656CFD4-93C2-714A-B31C-C97C43693785}" xr6:coauthVersionLast="47" xr6:coauthVersionMax="47" xr10:uidLastSave="{00000000-0000-0000-0000-000000000000}"/>
  <bookViews>
    <workbookView xWindow="0" yWindow="500" windowWidth="28800" windowHeight="1638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7" i="2"/>
  <c r="K6" i="2"/>
  <c r="K5" i="2"/>
  <c r="D1" i="2"/>
</calcChain>
</file>

<file path=xl/sharedStrings.xml><?xml version="1.0" encoding="utf-8"?>
<sst xmlns="http://schemas.openxmlformats.org/spreadsheetml/2006/main" count="833" uniqueCount="276">
  <si>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</si>
  <si>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</si>
  <si>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</si>
  <si>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</si>
  <si>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</si>
  <si>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</si>
  <si>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</si>
  <si>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</si>
  <si>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</si>
  <si>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</si>
  <si>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</si>
  <si>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</si>
  <si>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</si>
  <si>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</si>
  <si>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</si>
  <si>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</si>
  <si>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</si>
  <si>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</si>
  <si>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</si>
  <si>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</si>
  <si>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</si>
  <si>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</si>
  <si>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</si>
  <si>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</si>
  <si>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</si>
  <si>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</si>
  <si>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</si>
  <si>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</si>
  <si>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</si>
  <si>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</si>
  <si>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</si>
  <si>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</si>
  <si>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</si>
  <si>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</si>
  <si>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</si>
  <si>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</si>
  <si>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</si>
  <si>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</si>
  <si>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</si>
  <si>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</si>
  <si>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</si>
  <si>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</si>
  <si>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</si>
  <si>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</si>
  <si>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</si>
  <si>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</si>
  <si>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</si>
  <si>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</si>
  <si>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</si>
  <si>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</si>
  <si>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</si>
  <si>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</si>
  <si>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</si>
  <si>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</si>
  <si>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</si>
  <si>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</si>
  <si>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</si>
  <si>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</si>
  <si>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</si>
  <si>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</si>
  <si>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</si>
  <si>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</si>
  <si>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</si>
  <si>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</si>
  <si>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</si>
  <si>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</si>
  <si>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</si>
  <si>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</si>
  <si>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</si>
  <si>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</si>
  <si>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</si>
  <si>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</si>
  <si>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</si>
  <si>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</si>
  <si>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</si>
  <si>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</si>
  <si>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</si>
  <si>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</si>
  <si>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</si>
  <si>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</si>
  <si>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</si>
  <si>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</si>
  <si>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</si>
  <si>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</si>
  <si>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</si>
  <si>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</si>
  <si>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</si>
  <si>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</si>
  <si>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</si>
  <si>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</si>
  <si>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</si>
  <si>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</si>
  <si>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</si>
  <si>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</si>
  <si>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</si>
  <si>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</si>
  <si>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</si>
  <si>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</si>
  <si>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</si>
  <si>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</si>
  <si>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</si>
  <si>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</si>
  <si>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</si>
  <si>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</si>
  <si>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</si>
  <si>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</si>
  <si>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</si>
  <si>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</si>
  <si>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</si>
  <si>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</si>
  <si>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</si>
  <si>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</si>
  <si>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</si>
  <si>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</si>
  <si>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</si>
  <si>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</si>
  <si>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</si>
  <si>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</si>
  <si>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</si>
  <si>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</si>
  <si>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</si>
  <si>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</si>
  <si>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</si>
  <si>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</si>
  <si>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</si>
  <si>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</si>
  <si>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</si>
  <si>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</si>
  <si>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</si>
  <si>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</si>
  <si>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</si>
  <si>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</si>
  <si>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</si>
  <si>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</si>
  <si>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</si>
  <si>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</si>
  <si>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</si>
  <si>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</si>
  <si>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</si>
  <si>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</si>
  <si>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</si>
  <si>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</si>
  <si>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</si>
  <si>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</si>
  <si>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</si>
  <si>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</si>
  <si>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</si>
  <si>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</si>
  <si>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</si>
  <si>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</si>
  <si>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</si>
  <si>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</si>
  <si>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</si>
  <si>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</si>
  <si>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</si>
  <si>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</si>
  <si>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</si>
  <si>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</si>
  <si>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</si>
  <si>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</si>
  <si>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</si>
  <si>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</si>
  <si>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</si>
  <si>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</si>
  <si>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</si>
  <si>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</si>
  <si>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</si>
  <si>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</si>
  <si>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</si>
  <si>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</si>
  <si>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</si>
  <si>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</si>
  <si>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</si>
  <si>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</si>
  <si>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</si>
  <si>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</si>
  <si>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</si>
  <si>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</si>
  <si>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</si>
  <si>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</si>
  <si>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</si>
  <si>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</si>
  <si>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</si>
  <si>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</si>
  <si>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</si>
  <si>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</si>
  <si>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</si>
  <si>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</si>
  <si>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</si>
  <si>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</si>
  <si>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</si>
  <si>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</si>
  <si>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</si>
  <si>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</si>
  <si>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</si>
  <si>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</si>
  <si>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</si>
  <si>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</si>
  <si>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</si>
  <si>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</si>
  <si>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</si>
  <si>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</si>
  <si>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</si>
  <si>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</si>
  <si>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</si>
  <si>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</si>
  <si>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</si>
  <si>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</si>
  <si>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</si>
  <si>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</si>
  <si>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</si>
  <si>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</si>
  <si>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</si>
  <si>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</si>
  <si>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</si>
  <si>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</si>
  <si>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</si>
  <si>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</si>
  <si>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</si>
  <si>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</si>
  <si>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</si>
  <si>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</si>
  <si>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</si>
  <si>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</si>
  <si>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</si>
  <si>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</si>
  <si>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</si>
  <si>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</si>
  <si>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</si>
  <si>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</si>
  <si>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</si>
  <si>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</si>
  <si>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</si>
  <si>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</si>
  <si>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</si>
  <si>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</si>
  <si>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</si>
  <si>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</si>
  <si>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</si>
  <si>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</si>
  <si>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</si>
  <si>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</si>
  <si>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</si>
  <si>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</si>
  <si>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</si>
  <si>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</si>
  <si>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</si>
  <si>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</si>
  <si>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</si>
  <si>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</si>
  <si>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</si>
  <si>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</si>
  <si>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</si>
  <si>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</si>
  <si>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</si>
  <si>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</si>
  <si>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</si>
  <si>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</si>
  <si>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</si>
  <si>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</si>
  <si>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</si>
  <si>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</si>
  <si>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</si>
  <si>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</si>
  <si>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</si>
  <si>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</si>
  <si>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</si>
  <si>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</si>
  <si>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</si>
  <si>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</si>
  <si>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</si>
  <si>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KITCHEN DOMAIN</t>
  </si>
  <si>
    <t>THIRD ST CONTINUATION</t>
  </si>
  <si>
    <t>LIVING</t>
  </si>
  <si>
    <t>BED 1</t>
  </si>
  <si>
    <t>FIXED SHELF CENTER 424MM FROM BOTTOM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</si>
</sst>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10" fillId="8" borderId="46" xfId="0" applyFont="1" applyFill="1" applyBorder="1" applyAlignment="1">
      <alignment horizontal="right" wrapText="1"/>
    </xf>
    <xf numFmtId="0" fontId="11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10" fillId="8" borderId="47" xfId="0" applyFont="1" applyFill="1" applyBorder="1"/>
    <xf numFmtId="0" fontId="13" fillId="8" borderId="46" xfId="0" applyFont="1" applyFill="1" applyBorder="1" applyAlignment="1">
      <alignment horizontal="center" vertical="center" wrapText="1"/>
    </xf>
    <xf numFmtId="0" fontId="13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10" fillId="8" borderId="21" xfId="0" applyFont="1" applyFill="1" applyBorder="1" applyAlignment="1">
      <alignment horizontal="right" wrapText="1"/>
    </xf>
    <xf numFmtId="0" fontId="11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8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6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left"/>
    </xf>
    <xf numFmtId="0" fontId="8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5" fillId="6" borderId="53" xfId="0" applyFont="1" applyFill="1" applyBorder="1" applyAlignment="1">
      <alignment horizontal="center" vertical="center" wrapText="1"/>
    </xf>
    <xf numFmtId="0" fontId="9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2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3" fillId="8" borderId="48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left" vertical="center" wrapText="1"/>
    </xf>
    <xf numFmtId="0" fontId="16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9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2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workbookViewId="0">
      <selection activeCell="B9" sqref="B9:G9"/>
    </sheetView>
  </sheetViews>
  <sheetFormatPr baseColWidth="10" defaultColWidth="14.5" defaultRowHeight="15" customHeight="1" x14ac:dyDescent="0.2"/>
  <cols>
    <col min="1" max="1" width="33.5" customWidth="1"/>
    <col min="2" max="2" width="24.5" customWidth="1"/>
    <col min="3" max="3" width="33.6640625" customWidth="1"/>
    <col min="4" max="4" width="9.33203125" customWidth="1"/>
    <col min="5" max="6" width="11.5" customWidth="1"/>
    <col min="7" max="7" width="12.6640625" customWidth="1"/>
    <col min="8" max="8" width="10.83203125" customWidth="1"/>
    <col min="9" max="9" width="12.5" customWidth="1"/>
    <col min="10" max="10" width="8.6640625" customWidth="1"/>
    <col min="11" max="11" width="12.83203125" customWidth="1"/>
    <col min="12" max="27" width="8.6640625" customWidth="1"/>
  </cols>
  <sheetData>
    <row r="1" spans="1:27" ht="15" customHeight="1" x14ac:dyDescent="0.2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 x14ac:dyDescent="0.2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 x14ac:dyDescent="0.2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 x14ac:dyDescent="0.2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 x14ac:dyDescent="0.2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 x14ac:dyDescent="0.2">
      <c r="A6" s="4" t="s">
        <v>2</v>
      </c>
      <c r="B6" s="148" t="s">
        <v>271</v>
      </c>
      <c r="C6" s="149"/>
      <c r="D6" s="149"/>
      <c r="E6" s="149"/>
      <c r="F6" s="149"/>
      <c r="G6" s="150"/>
      <c r="H6" s="152"/>
      <c r="I6" s="139"/>
      <c r="J6" s="139"/>
      <c r="K6" s="140"/>
    </row>
    <row r="7" spans="1:27" x14ac:dyDescent="0.2">
      <c r="A7" s="5" t="s">
        <v>3</v>
      </c>
      <c r="B7" s="148"/>
      <c r="C7" s="149"/>
      <c r="D7" s="149"/>
      <c r="E7" s="149"/>
      <c r="F7" s="149"/>
      <c r="G7" s="150"/>
      <c r="H7" s="141"/>
      <c r="I7" s="142"/>
      <c r="J7" s="142"/>
      <c r="K7" s="143"/>
    </row>
    <row r="8" spans="1:27" x14ac:dyDescent="0.2">
      <c r="A8" s="5" t="s">
        <v>4</v>
      </c>
      <c r="B8" s="154"/>
      <c r="C8" s="149"/>
      <c r="D8" s="149"/>
      <c r="E8" s="149"/>
      <c r="F8" s="149"/>
      <c r="G8" s="150"/>
      <c r="H8" s="141"/>
      <c r="I8" s="142"/>
      <c r="J8" s="142"/>
      <c r="K8" s="143"/>
    </row>
    <row r="9" spans="1:27" x14ac:dyDescent="0.2">
      <c r="A9" s="5" t="s">
        <v>5</v>
      </c>
      <c r="B9" s="148" t="s">
        <v>272</v>
      </c>
      <c r="C9" s="149"/>
      <c r="D9" s="149"/>
      <c r="E9" s="149"/>
      <c r="F9" s="149"/>
      <c r="G9" s="150"/>
      <c r="H9" s="141"/>
      <c r="I9" s="142"/>
      <c r="J9" s="142"/>
      <c r="K9" s="143"/>
    </row>
    <row r="10" spans="1:27" x14ac:dyDescent="0.2">
      <c r="A10" s="5" t="s">
        <v>6</v>
      </c>
      <c r="B10" s="148"/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 x14ac:dyDescent="0.2">
      <c r="A11" s="6" t="s">
        <v>7</v>
      </c>
      <c r="B11" s="148"/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 x14ac:dyDescent="0.2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 x14ac:dyDescent="0.2">
      <c r="A13" s="9" t="s">
        <v>9</v>
      </c>
      <c r="B13" s="10"/>
      <c r="C13" s="11" t="s">
        <v>10</v>
      </c>
      <c r="D13" s="151"/>
      <c r="E13" s="131"/>
      <c r="F13" s="131"/>
      <c r="G13" s="132"/>
      <c r="H13" s="141"/>
      <c r="I13" s="142"/>
      <c r="J13" s="142"/>
      <c r="K13" s="143"/>
    </row>
    <row r="14" spans="1:27" ht="15.75" customHeight="1" x14ac:dyDescent="0.2">
      <c r="A14" s="9" t="s">
        <v>11</v>
      </c>
      <c r="B14" s="10"/>
      <c r="C14" s="11" t="s">
        <v>10</v>
      </c>
      <c r="D14" s="151"/>
      <c r="E14" s="131"/>
      <c r="F14" s="131"/>
      <c r="G14" s="132"/>
      <c r="H14" s="141"/>
      <c r="I14" s="142"/>
      <c r="J14" s="142"/>
      <c r="K14" s="143"/>
    </row>
    <row r="15" spans="1:27" ht="18" customHeight="1" x14ac:dyDescent="0.2">
      <c r="A15" s="9" t="s">
        <v>12</v>
      </c>
      <c r="B15" s="10"/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">
      <c r="A17" s="16" t="s">
        <v>20</v>
      </c>
      <c r="B17" s="17"/>
      <c r="C17" s="17"/>
      <c r="D17" s="17"/>
      <c r="E17" s="17"/>
      <c r="F17" s="17"/>
      <c r="G17" s="18"/>
      <c r="H17" s="141"/>
      <c r="I17" s="142"/>
      <c r="J17" s="142"/>
      <c r="K17" s="143"/>
    </row>
    <row r="18" spans="1:11" x14ac:dyDescent="0.2">
      <c r="A18" s="5" t="s">
        <v>21</v>
      </c>
      <c r="B18" s="19"/>
      <c r="C18" s="19"/>
      <c r="D18" s="19"/>
      <c r="E18" s="19"/>
      <c r="F18" s="19"/>
      <c r="G18" s="20"/>
      <c r="H18" s="141"/>
      <c r="I18" s="142"/>
      <c r="J18" s="142"/>
      <c r="K18" s="143"/>
    </row>
    <row r="19" spans="1:11" x14ac:dyDescent="0.2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 x14ac:dyDescent="0.2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 x14ac:dyDescent="0.2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 x14ac:dyDescent="0.2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 x14ac:dyDescent="0.2">
      <c r="A23" s="27" t="s">
        <v>27</v>
      </c>
      <c r="B23" s="28"/>
      <c r="C23" s="29" t="s">
        <v>28</v>
      </c>
      <c r="D23" s="130"/>
      <c r="E23" s="131"/>
      <c r="F23" s="131"/>
      <c r="G23" s="132"/>
      <c r="H23" s="138"/>
      <c r="I23" s="139"/>
      <c r="J23" s="139"/>
      <c r="K23" s="140"/>
    </row>
    <row r="24" spans="1:11" ht="15.75" customHeight="1" x14ac:dyDescent="0.2">
      <c r="A24" s="27" t="s">
        <v>29</v>
      </c>
      <c r="B24" s="28"/>
      <c r="C24" s="29" t="s">
        <v>30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 x14ac:dyDescent="0.2">
      <c r="A25" s="27" t="s">
        <v>31</v>
      </c>
      <c r="B25" s="28"/>
      <c r="C25" s="30"/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 x14ac:dyDescent="0.2">
      <c r="A26" s="27" t="s">
        <v>32</v>
      </c>
      <c r="B26" s="28"/>
      <c r="C26" s="29" t="s">
        <v>33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 x14ac:dyDescent="0.2">
      <c r="A27" s="27" t="s">
        <v>34</v>
      </c>
      <c r="B27" s="28"/>
      <c r="C27" s="29" t="s">
        <v>35</v>
      </c>
      <c r="D27" s="130"/>
      <c r="E27" s="131"/>
      <c r="F27" s="131"/>
      <c r="G27" s="132"/>
      <c r="H27" s="141"/>
      <c r="I27" s="142"/>
      <c r="J27" s="142"/>
      <c r="K27" s="143"/>
    </row>
    <row r="28" spans="1:11" ht="15.75" customHeight="1" x14ac:dyDescent="0.2">
      <c r="A28" s="27" t="s">
        <v>36</v>
      </c>
      <c r="B28" s="28"/>
      <c r="C28" s="29" t="s">
        <v>37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 x14ac:dyDescent="0.2">
      <c r="A29" s="27" t="s">
        <v>38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 x14ac:dyDescent="0.2">
      <c r="A30" s="27" t="s">
        <v>39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 x14ac:dyDescent="0.2">
      <c r="A31" s="27" t="s">
        <v>40</v>
      </c>
      <c r="B31" s="28"/>
      <c r="C31" s="29" t="s">
        <v>41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 x14ac:dyDescent="0.2">
      <c r="A32" s="27" t="s">
        <v>42</v>
      </c>
      <c r="B32" s="28"/>
      <c r="C32" s="29" t="s">
        <v>43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 x14ac:dyDescent="0.2">
      <c r="A33" s="27" t="s">
        <v>44</v>
      </c>
      <c r="B33" s="28"/>
      <c r="C33" s="29" t="s">
        <v>45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 x14ac:dyDescent="0.2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 x14ac:dyDescent="0.2">
      <c r="A35" s="32" t="s">
        <v>46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 x14ac:dyDescent="0.2">
      <c r="A36" s="35" t="s">
        <v>47</v>
      </c>
      <c r="B36" s="36"/>
      <c r="C36" s="155" t="s">
        <v>48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 x14ac:dyDescent="0.2">
      <c r="A37" s="35" t="s">
        <v>49</v>
      </c>
      <c r="B37" s="36"/>
      <c r="C37" s="156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 x14ac:dyDescent="0.2">
      <c r="A38" s="35" t="s">
        <v>50</v>
      </c>
      <c r="B38" s="36"/>
      <c r="C38" s="156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 x14ac:dyDescent="0.2">
      <c r="A39" s="35" t="s">
        <v>51</v>
      </c>
      <c r="B39" s="36"/>
      <c r="C39" s="156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 x14ac:dyDescent="0.2">
      <c r="A40" s="35" t="s">
        <v>52</v>
      </c>
      <c r="B40" s="36"/>
      <c r="C40" s="157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 x14ac:dyDescent="0.2">
      <c r="A41" s="35" t="s">
        <v>10</v>
      </c>
      <c r="B41" s="158"/>
      <c r="C41" s="159"/>
      <c r="D41" s="159"/>
      <c r="E41" s="159"/>
      <c r="F41" s="159"/>
      <c r="G41" s="160"/>
      <c r="H41" s="141"/>
      <c r="I41" s="142"/>
      <c r="J41" s="142"/>
      <c r="K41" s="143"/>
    </row>
    <row r="42" spans="1:11" ht="21.75" customHeight="1" x14ac:dyDescent="0.2">
      <c r="A42" s="1" t="s">
        <v>53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 x14ac:dyDescent="0.2">
      <c r="A43" s="38" t="s">
        <v>54</v>
      </c>
      <c r="B43" s="28"/>
      <c r="C43" s="30" t="s">
        <v>55</v>
      </c>
      <c r="D43" s="133"/>
      <c r="E43" s="131"/>
      <c r="F43" s="131"/>
      <c r="G43" s="132"/>
      <c r="H43" s="141"/>
      <c r="I43" s="142"/>
      <c r="J43" s="142"/>
      <c r="K43" s="143"/>
    </row>
    <row r="44" spans="1:11" ht="18.75" customHeight="1" x14ac:dyDescent="0.2">
      <c r="A44" s="38" t="s">
        <v>56</v>
      </c>
      <c r="B44" s="28"/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 x14ac:dyDescent="0.2">
      <c r="A45" s="38" t="s">
        <v>57</v>
      </c>
      <c r="B45" s="39" t="s">
        <v>58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 x14ac:dyDescent="0.2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"/>
    <row r="247" spans="1:11" ht="15.75" customHeight="1" x14ac:dyDescent="0.2"/>
    <row r="248" spans="1:11" ht="15.75" customHeight="1" x14ac:dyDescent="0.2"/>
    <row r="249" spans="1:11" ht="15.75" customHeight="1" x14ac:dyDescent="0.2"/>
    <row r="250" spans="1:11" ht="15.75" customHeight="1" x14ac:dyDescent="0.2"/>
    <row r="251" spans="1:11" ht="15.75" customHeight="1" x14ac:dyDescent="0.2"/>
    <row r="252" spans="1:11" ht="15.75" customHeight="1" x14ac:dyDescent="0.2"/>
    <row r="253" spans="1:11" ht="15.75" customHeight="1" x14ac:dyDescent="0.2"/>
    <row r="254" spans="1:11" ht="15.75" customHeight="1" x14ac:dyDescent="0.2"/>
    <row r="255" spans="1:11" ht="15.75" customHeight="1" x14ac:dyDescent="0.2"/>
    <row r="256" spans="1:11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pageMargins left="0.15" right="0.15" top="0.15" bottom="0.15" header="0" footer="0"/>
  <pageSetup paperSize="9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topLeftCell="B3" workbookViewId="0">
      <selection activeCell="Y17" sqref="Y17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25" customHeight="1" x14ac:dyDescent="0.35">
      <c r="A1" s="179" t="s">
        <v>59</v>
      </c>
      <c r="B1" s="180"/>
      <c r="C1" s="43" t="s">
        <v>60</v>
      </c>
      <c r="D1" s="44">
        <f>SUM(D5:D47)</f>
        <v>9</v>
      </c>
      <c r="E1" s="45"/>
      <c r="F1" s="45"/>
      <c r="G1" s="46"/>
      <c r="H1" s="181" t="s">
        <v>61</v>
      </c>
      <c r="I1" s="182"/>
      <c r="J1" s="182"/>
      <c r="K1" s="182"/>
      <c r="L1" s="182"/>
      <c r="M1" s="182"/>
      <c r="N1" s="180"/>
      <c r="O1" s="183"/>
      <c r="P1" s="182"/>
      <c r="Q1" s="182"/>
      <c r="R1" s="182"/>
      <c r="S1" s="180"/>
      <c r="T1" s="47"/>
      <c r="U1" s="47"/>
      <c r="V1" s="47"/>
      <c r="W1" s="47"/>
      <c r="X1" s="47"/>
      <c r="Y1" s="48"/>
      <c r="Z1" s="49"/>
    </row>
    <row r="2" spans="1:26" ht="23.25" customHeight="1" x14ac:dyDescent="0.2">
      <c r="A2" s="184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4"/>
      <c r="Z2" s="50"/>
    </row>
    <row r="3" spans="1:26" ht="48.75" customHeight="1" x14ac:dyDescent="0.2">
      <c r="A3" s="176" t="s">
        <v>63</v>
      </c>
      <c r="B3" s="167" t="s">
        <v>64</v>
      </c>
      <c r="C3" s="178" t="s">
        <v>65</v>
      </c>
      <c r="D3" s="172" t="s">
        <v>66</v>
      </c>
      <c r="E3" s="163" t="s">
        <v>67</v>
      </c>
      <c r="F3" s="149"/>
      <c r="G3" s="164"/>
      <c r="H3" s="174"/>
      <c r="I3" s="164"/>
      <c r="J3" s="51" t="s">
        <v>68</v>
      </c>
      <c r="K3" s="167" t="s">
        <v>69</v>
      </c>
      <c r="L3" s="167" t="s">
        <v>70</v>
      </c>
      <c r="M3" s="175" t="s">
        <v>71</v>
      </c>
      <c r="N3" s="164"/>
      <c r="O3" s="168" t="s">
        <v>72</v>
      </c>
      <c r="P3" s="149"/>
      <c r="Q3" s="149"/>
      <c r="R3" s="149"/>
      <c r="S3" s="164"/>
      <c r="T3" s="168" t="s">
        <v>73</v>
      </c>
      <c r="U3" s="149"/>
      <c r="V3" s="149"/>
      <c r="W3" s="149"/>
      <c r="X3" s="150"/>
      <c r="Y3" s="161" t="s">
        <v>74</v>
      </c>
      <c r="Z3" s="161" t="s">
        <v>75</v>
      </c>
    </row>
    <row r="4" spans="1:26" ht="33" customHeight="1" x14ac:dyDescent="0.2">
      <c r="A4" s="177"/>
      <c r="B4" s="162"/>
      <c r="C4" s="162"/>
      <c r="D4" s="17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2"/>
      <c r="L4" s="162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2"/>
      <c r="Z4" s="162"/>
    </row>
    <row r="5" spans="1:26" ht="16" x14ac:dyDescent="0.2">
      <c r="A5" s="55">
        <v>1</v>
      </c>
      <c r="B5" s="56" t="s">
        <v>273</v>
      </c>
      <c r="C5" s="57" t="s">
        <v>159</v>
      </c>
      <c r="D5" s="58">
        <v>1</v>
      </c>
      <c r="E5" s="59">
        <v>400</v>
      </c>
      <c r="F5" s="59">
        <v>1014</v>
      </c>
      <c r="G5" s="59">
        <v>561</v>
      </c>
      <c r="H5" s="56"/>
      <c r="I5" s="56"/>
      <c r="J5" s="60" t="s">
        <v>89</v>
      </c>
      <c r="K5" s="61" t="str">
        <f>VLOOKUP(C5, Codes!$D$4:$E$59, 2, FALSE)</f>
        <v>Y</v>
      </c>
      <c r="L5" s="62" t="s">
        <v>89</v>
      </c>
      <c r="M5" s="61"/>
      <c r="N5" s="61"/>
      <c r="O5" s="61">
        <v>96</v>
      </c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6" x14ac:dyDescent="0.2">
      <c r="A6" s="55">
        <v>2</v>
      </c>
      <c r="B6" s="56" t="s">
        <v>273</v>
      </c>
      <c r="C6" s="59" t="s">
        <v>174</v>
      </c>
      <c r="D6" s="62">
        <v>1</v>
      </c>
      <c r="E6" s="59">
        <v>1470</v>
      </c>
      <c r="F6" s="59">
        <v>1014</v>
      </c>
      <c r="G6" s="59">
        <v>561</v>
      </c>
      <c r="H6" s="56"/>
      <c r="I6" s="56"/>
      <c r="J6" s="60" t="s">
        <v>89</v>
      </c>
      <c r="K6" s="61" t="str">
        <f>VLOOKUP(C6, Codes!$D$4:$E$59, 2, FALSE)</f>
        <v>Y</v>
      </c>
      <c r="L6" s="62" t="s">
        <v>89</v>
      </c>
      <c r="M6" s="61"/>
      <c r="N6" s="61"/>
      <c r="O6" s="61">
        <v>380</v>
      </c>
      <c r="P6" s="61">
        <v>370</v>
      </c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6" x14ac:dyDescent="0.2">
      <c r="A7" s="55">
        <v>3</v>
      </c>
      <c r="B7" s="56" t="s">
        <v>273</v>
      </c>
      <c r="C7" s="59" t="s">
        <v>142</v>
      </c>
      <c r="D7" s="62">
        <v>1</v>
      </c>
      <c r="E7" s="59">
        <v>410</v>
      </c>
      <c r="F7" s="59">
        <v>507</v>
      </c>
      <c r="G7" s="59">
        <v>630</v>
      </c>
      <c r="H7" s="56"/>
      <c r="I7" s="56"/>
      <c r="J7" s="60" t="s">
        <v>89</v>
      </c>
      <c r="K7" s="61" t="str">
        <f>VLOOKUP(C7, Codes!$D$4:$E$59, 2, FALSE)</f>
        <v>N</v>
      </c>
      <c r="L7" s="59" t="s">
        <v>89</v>
      </c>
      <c r="M7" s="61"/>
      <c r="N7" s="61"/>
      <c r="O7" s="61"/>
      <c r="P7" s="61">
        <v>96</v>
      </c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6" x14ac:dyDescent="0.2">
      <c r="A8" s="55">
        <v>4</v>
      </c>
      <c r="B8" s="56" t="s">
        <v>273</v>
      </c>
      <c r="C8" s="59" t="s">
        <v>88</v>
      </c>
      <c r="D8" s="62">
        <v>1</v>
      </c>
      <c r="E8" s="59">
        <v>410</v>
      </c>
      <c r="F8" s="59">
        <v>507</v>
      </c>
      <c r="G8" s="59">
        <v>91</v>
      </c>
      <c r="H8" s="56"/>
      <c r="I8" s="56"/>
      <c r="J8" s="61" t="s">
        <v>89</v>
      </c>
      <c r="K8" s="61" t="s">
        <v>230</v>
      </c>
      <c r="L8" s="59" t="s">
        <v>89</v>
      </c>
      <c r="M8" s="61"/>
      <c r="N8" s="61"/>
      <c r="O8" s="61"/>
      <c r="P8" s="61">
        <v>96</v>
      </c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6" x14ac:dyDescent="0.2">
      <c r="A9" s="55">
        <v>5</v>
      </c>
      <c r="B9" s="56" t="s">
        <v>273</v>
      </c>
      <c r="C9" s="59" t="s">
        <v>149</v>
      </c>
      <c r="D9" s="62">
        <v>1</v>
      </c>
      <c r="E9" s="59">
        <v>410</v>
      </c>
      <c r="F9" s="59">
        <v>470</v>
      </c>
      <c r="G9" s="59">
        <v>507</v>
      </c>
      <c r="H9" s="56"/>
      <c r="I9" s="56"/>
      <c r="J9" s="61" t="s">
        <v>89</v>
      </c>
      <c r="K9" s="61" t="str">
        <f>VLOOKUP(C9, Codes!$D$4:$E$59, 2, FALSE)</f>
        <v>Y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6" x14ac:dyDescent="0.2">
      <c r="A10" s="55">
        <v>6</v>
      </c>
      <c r="B10" s="56" t="s">
        <v>274</v>
      </c>
      <c r="C10" s="59" t="s">
        <v>159</v>
      </c>
      <c r="D10" s="62">
        <v>1</v>
      </c>
      <c r="E10" s="59">
        <v>400</v>
      </c>
      <c r="F10" s="59">
        <v>1120</v>
      </c>
      <c r="G10" s="59">
        <v>570</v>
      </c>
      <c r="H10" s="56"/>
      <c r="I10" s="56"/>
      <c r="J10" s="61" t="s">
        <v>89</v>
      </c>
      <c r="K10" s="61" t="str">
        <f>VLOOKUP(C10, Codes!$D$4:$E$59, 2, FALSE)</f>
        <v>Y</v>
      </c>
      <c r="L10" s="59" t="s">
        <v>89</v>
      </c>
      <c r="M10" s="61"/>
      <c r="N10" s="61"/>
      <c r="O10" s="61">
        <v>96</v>
      </c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6" x14ac:dyDescent="0.2">
      <c r="A11" s="55">
        <v>7</v>
      </c>
      <c r="B11" s="56" t="s">
        <v>274</v>
      </c>
      <c r="C11" s="59" t="s">
        <v>161</v>
      </c>
      <c r="D11" s="62">
        <v>1</v>
      </c>
      <c r="E11" s="59">
        <v>400</v>
      </c>
      <c r="F11" s="59">
        <v>560</v>
      </c>
      <c r="G11" s="59">
        <v>570</v>
      </c>
      <c r="H11" s="56"/>
      <c r="I11" s="56"/>
      <c r="J11" s="61" t="s">
        <v>89</v>
      </c>
      <c r="K11" s="61" t="str">
        <f>VLOOKUP(C11, Codes!$D$4:$E$59, 2, FALSE)</f>
        <v>Y</v>
      </c>
      <c r="L11" s="59" t="s">
        <v>89</v>
      </c>
      <c r="M11" s="61"/>
      <c r="N11" s="61"/>
      <c r="O11" s="61">
        <v>96</v>
      </c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32" x14ac:dyDescent="0.2">
      <c r="A12" s="55">
        <v>8</v>
      </c>
      <c r="B12" s="56" t="s">
        <v>274</v>
      </c>
      <c r="C12" s="59" t="s">
        <v>174</v>
      </c>
      <c r="D12" s="62">
        <v>1</v>
      </c>
      <c r="E12" s="59">
        <v>1880</v>
      </c>
      <c r="F12" s="59">
        <v>1120</v>
      </c>
      <c r="G12" s="59">
        <v>580</v>
      </c>
      <c r="H12" s="56"/>
      <c r="I12" s="56"/>
      <c r="J12" s="61">
        <v>1</v>
      </c>
      <c r="K12" s="61" t="str">
        <f>VLOOKUP(C12, Codes!$D$4:$E$59, 2, FALSE)</f>
        <v>Y</v>
      </c>
      <c r="L12" s="59" t="s">
        <v>89</v>
      </c>
      <c r="M12" s="61"/>
      <c r="N12" s="61"/>
      <c r="O12" s="61">
        <v>392</v>
      </c>
      <c r="P12" s="61">
        <v>96</v>
      </c>
      <c r="Q12" s="61">
        <v>1088</v>
      </c>
      <c r="R12" s="61"/>
      <c r="S12" s="61"/>
      <c r="T12" s="63"/>
      <c r="U12" s="63"/>
      <c r="V12" s="63"/>
      <c r="W12" s="63"/>
      <c r="X12" s="63"/>
      <c r="Y12" s="64" t="s">
        <v>275</v>
      </c>
      <c r="Z12" s="65"/>
    </row>
    <row r="13" spans="1:26" ht="32" x14ac:dyDescent="0.2">
      <c r="A13" s="55">
        <v>9</v>
      </c>
      <c r="B13" s="56" t="s">
        <v>274</v>
      </c>
      <c r="C13" s="59" t="s">
        <v>178</v>
      </c>
      <c r="D13" s="62">
        <v>1</v>
      </c>
      <c r="E13" s="59">
        <v>1880</v>
      </c>
      <c r="F13" s="59">
        <v>560</v>
      </c>
      <c r="G13" s="59">
        <v>580</v>
      </c>
      <c r="H13" s="56"/>
      <c r="I13" s="56"/>
      <c r="J13" s="61">
        <v>1</v>
      </c>
      <c r="K13" s="61" t="str">
        <f>VLOOKUP(C13, Codes!$D$4:$E$59, 2, FALSE)</f>
        <v>Y</v>
      </c>
      <c r="L13" s="59" t="s">
        <v>89</v>
      </c>
      <c r="M13" s="61"/>
      <c r="N13" s="61"/>
      <c r="O13" s="61">
        <v>392</v>
      </c>
      <c r="P13" s="61">
        <v>96</v>
      </c>
      <c r="Q13" s="61">
        <v>1088</v>
      </c>
      <c r="R13" s="61"/>
      <c r="S13" s="61"/>
      <c r="T13" s="63"/>
      <c r="U13" s="63"/>
      <c r="V13" s="63"/>
      <c r="W13" s="63"/>
      <c r="X13" s="63"/>
      <c r="Y13" s="64" t="s">
        <v>275</v>
      </c>
      <c r="Z13" s="65"/>
    </row>
    <row r="14" spans="1:26" ht="16" x14ac:dyDescent="0.2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6" x14ac:dyDescent="0.2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6" x14ac:dyDescent="0.2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6" x14ac:dyDescent="0.2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6" x14ac:dyDescent="0.2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6" x14ac:dyDescent="0.2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6" x14ac:dyDescent="0.2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">
      <c r="A30" s="185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">
      <c r="A31" s="176" t="s">
        <v>63</v>
      </c>
      <c r="B31" s="167" t="s">
        <v>64</v>
      </c>
      <c r="C31" s="178" t="s">
        <v>65</v>
      </c>
      <c r="D31" s="172" t="s">
        <v>66</v>
      </c>
      <c r="E31" s="163" t="s">
        <v>92</v>
      </c>
      <c r="F31" s="149"/>
      <c r="G31" s="164"/>
      <c r="H31" s="165" t="s">
        <v>93</v>
      </c>
      <c r="I31" s="167" t="s">
        <v>94</v>
      </c>
      <c r="J31" s="168" t="s">
        <v>95</v>
      </c>
      <c r="K31" s="149"/>
      <c r="L31" s="149"/>
      <c r="M31" s="149"/>
      <c r="N31" s="164"/>
      <c r="O31" s="168" t="s">
        <v>96</v>
      </c>
      <c r="P31" s="149"/>
      <c r="Q31" s="149"/>
      <c r="R31" s="164"/>
      <c r="S31" s="167" t="s">
        <v>97</v>
      </c>
      <c r="T31" s="169" t="s">
        <v>98</v>
      </c>
      <c r="U31" s="170"/>
      <c r="V31" s="170"/>
      <c r="W31" s="170"/>
      <c r="X31" s="171"/>
      <c r="Y31" s="161" t="s">
        <v>99</v>
      </c>
      <c r="Z31" s="161" t="s">
        <v>75</v>
      </c>
    </row>
    <row r="32" spans="1:26" ht="33.75" customHeight="1" x14ac:dyDescent="0.2">
      <c r="A32" s="177"/>
      <c r="B32" s="162"/>
      <c r="C32" s="162"/>
      <c r="D32" s="173"/>
      <c r="E32" s="66" t="s">
        <v>76</v>
      </c>
      <c r="F32" s="66" t="s">
        <v>77</v>
      </c>
      <c r="G32" s="66" t="s">
        <v>78</v>
      </c>
      <c r="H32" s="166"/>
      <c r="I32" s="162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2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2"/>
      <c r="Z32" s="162"/>
    </row>
    <row r="33" spans="1:26" ht="15.75" customHeight="1" x14ac:dyDescent="0.2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193" t="s">
        <v>106</v>
      </c>
      <c r="B1" s="194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35">
      <c r="A2" s="144"/>
      <c r="B2" s="195"/>
      <c r="C2" s="89"/>
      <c r="D2" s="90" t="s">
        <v>107</v>
      </c>
      <c r="E2" s="91">
        <f>SUM(E5:E54)</f>
        <v>0</v>
      </c>
      <c r="F2" s="196" t="s">
        <v>108</v>
      </c>
      <c r="G2" s="159"/>
      <c r="H2" s="159"/>
      <c r="I2" s="159"/>
      <c r="J2" s="159"/>
      <c r="K2" s="159"/>
      <c r="L2" s="159"/>
      <c r="M2" s="160"/>
      <c r="N2" s="92" t="s">
        <v>109</v>
      </c>
    </row>
    <row r="3" spans="1:14" ht="61.5" customHeight="1" x14ac:dyDescent="0.2">
      <c r="A3" s="197" t="s">
        <v>110</v>
      </c>
      <c r="B3" s="186" t="s">
        <v>111</v>
      </c>
      <c r="C3" s="186" t="s">
        <v>112</v>
      </c>
      <c r="D3" s="198" t="s">
        <v>113</v>
      </c>
      <c r="E3" s="198" t="s">
        <v>66</v>
      </c>
      <c r="F3" s="186" t="s">
        <v>114</v>
      </c>
      <c r="G3" s="187" t="s">
        <v>115</v>
      </c>
      <c r="H3" s="93" t="s">
        <v>116</v>
      </c>
      <c r="I3" s="188" t="s">
        <v>117</v>
      </c>
      <c r="J3" s="189"/>
      <c r="K3" s="189"/>
      <c r="L3" s="189"/>
      <c r="M3" s="190"/>
      <c r="N3" s="191" t="s">
        <v>118</v>
      </c>
    </row>
    <row r="4" spans="1:14" ht="29.25" customHeight="1" x14ac:dyDescent="0.2">
      <c r="A4" s="177"/>
      <c r="B4" s="162"/>
      <c r="C4" s="162"/>
      <c r="D4" s="162"/>
      <c r="E4" s="162"/>
      <c r="F4" s="162"/>
      <c r="G4" s="166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2"/>
    </row>
    <row r="5" spans="1:14" ht="16" x14ac:dyDescent="0.2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6" x14ac:dyDescent="0.2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6" x14ac:dyDescent="0.2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6" x14ac:dyDescent="0.2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6" x14ac:dyDescent="0.2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6" x14ac:dyDescent="0.2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6" x14ac:dyDescent="0.2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6" x14ac:dyDescent="0.2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6" x14ac:dyDescent="0.2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6" x14ac:dyDescent="0.2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6" x14ac:dyDescent="0.2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6" x14ac:dyDescent="0.2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6" x14ac:dyDescent="0.2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6" x14ac:dyDescent="0.2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6" x14ac:dyDescent="0.2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6" x14ac:dyDescent="0.2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"/>
    <row r="56" spans="1:14" ht="15.75" customHeight="1" x14ac:dyDescent="0.2"/>
    <row r="57" spans="1:14" ht="15.75" customHeight="1" x14ac:dyDescent="0.2"/>
    <row r="58" spans="1:14" ht="15.75" customHeight="1" x14ac:dyDescent="0.2"/>
    <row r="59" spans="1:14" ht="15.75" customHeight="1" x14ac:dyDescent="0.2"/>
    <row r="60" spans="1:14" ht="15.75" customHeight="1" x14ac:dyDescent="0.2"/>
    <row r="61" spans="1:14" ht="15.75" customHeight="1" x14ac:dyDescent="0.2"/>
    <row r="62" spans="1:14" ht="15.75" customHeight="1" x14ac:dyDescent="0.2"/>
    <row r="63" spans="1:14" ht="15.75" customHeight="1" x14ac:dyDescent="0.2"/>
    <row r="64" spans="1:1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 x14ac:dyDescent="0.2"/>
  <cols>
    <col min="1" max="6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baseColWidth="10" defaultColWidth="14.5" defaultRowHeight="15" customHeight="1" x14ac:dyDescent="0.2"/>
  <cols>
    <col min="1" max="1" width="6.83203125" customWidth="1"/>
    <col min="2" max="2" width="2.33203125" customWidth="1"/>
    <col min="3" max="13" width="8.6640625" customWidth="1"/>
    <col min="14" max="14" width="9" customWidth="1"/>
    <col min="15" max="15" width="9.1640625" hidden="1" customWidth="1"/>
    <col min="16" max="16" width="9.1640625" customWidth="1"/>
    <col min="17" max="26" width="8.6640625" customWidth="1"/>
  </cols>
  <sheetData>
    <row r="2" spans="2:19" x14ac:dyDescent="0.2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9" t="s">
        <v>122</v>
      </c>
      <c r="R2" s="142"/>
      <c r="S2" s="142"/>
    </row>
    <row r="3" spans="2:19" x14ac:dyDescent="0.2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"/>
    <row r="34" spans="2:16" ht="15.7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"/>
    <row r="52" spans="2:16" ht="15.75" customHeight="1" x14ac:dyDescent="0.2"/>
    <row r="53" spans="2:16" ht="15.75" customHeight="1" x14ac:dyDescent="0.2"/>
    <row r="54" spans="2:16" ht="15.75" customHeight="1" x14ac:dyDescent="0.2"/>
    <row r="55" spans="2:16" ht="15.75" customHeight="1" x14ac:dyDescent="0.2"/>
    <row r="56" spans="2:16" ht="15.75" customHeight="1" x14ac:dyDescent="0.2"/>
    <row r="57" spans="2:16" ht="15.75" customHeight="1" x14ac:dyDescent="0.2"/>
    <row r="58" spans="2:16" ht="15.75" customHeight="1" x14ac:dyDescent="0.2"/>
    <row r="59" spans="2:16" ht="15.75" customHeight="1" x14ac:dyDescent="0.2"/>
    <row r="60" spans="2:16" ht="15.75" customHeight="1" x14ac:dyDescent="0.2"/>
    <row r="61" spans="2:16" ht="15.75" customHeight="1" x14ac:dyDescent="0.2"/>
    <row r="62" spans="2:16" ht="15.75" customHeight="1" x14ac:dyDescent="0.2"/>
    <row r="63" spans="2:16" ht="15.75" customHeight="1" x14ac:dyDescent="0.2"/>
    <row r="64" spans="2:1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baseColWidth="10" defaultColWidth="14.5" defaultRowHeight="15" customHeight="1" x14ac:dyDescent="0.2"/>
  <cols>
    <col min="1" max="1" width="55.33203125" customWidth="1"/>
    <col min="2" max="2" width="65.83203125" customWidth="1"/>
    <col min="3" max="3" width="8.6640625" customWidth="1"/>
    <col min="4" max="4" width="31.83203125" customWidth="1"/>
    <col min="5" max="26" width="8.6640625" customWidth="1"/>
  </cols>
  <sheetData>
    <row r="1" spans="1:2" x14ac:dyDescent="0.2">
      <c r="A1" s="118" t="s">
        <v>140</v>
      </c>
    </row>
    <row r="2" spans="1:2" ht="16" x14ac:dyDescent="0.2">
      <c r="A2" s="119" t="s">
        <v>141</v>
      </c>
      <c r="B2" s="120"/>
    </row>
    <row r="3" spans="1:2" ht="16" x14ac:dyDescent="0.2">
      <c r="A3" s="119" t="s">
        <v>88</v>
      </c>
      <c r="B3" s="120"/>
    </row>
    <row r="4" spans="1:2" ht="16" x14ac:dyDescent="0.2">
      <c r="A4" s="119" t="s">
        <v>142</v>
      </c>
      <c r="B4" s="120"/>
    </row>
    <row r="5" spans="1:2" ht="16" x14ac:dyDescent="0.2">
      <c r="A5" s="119" t="s">
        <v>143</v>
      </c>
      <c r="B5" s="120" t="s">
        <v>144</v>
      </c>
    </row>
    <row r="6" spans="1:2" ht="16" x14ac:dyDescent="0.2">
      <c r="A6" s="119" t="s">
        <v>145</v>
      </c>
      <c r="B6" s="120" t="s">
        <v>144</v>
      </c>
    </row>
    <row r="7" spans="1:2" ht="16" x14ac:dyDescent="0.2">
      <c r="A7" s="119" t="s">
        <v>146</v>
      </c>
      <c r="B7" s="120" t="s">
        <v>144</v>
      </c>
    </row>
    <row r="8" spans="1:2" ht="16" x14ac:dyDescent="0.2">
      <c r="A8" s="119" t="s">
        <v>147</v>
      </c>
      <c r="B8" s="120" t="s">
        <v>148</v>
      </c>
    </row>
    <row r="9" spans="1:2" ht="16" x14ac:dyDescent="0.2">
      <c r="A9" s="119" t="s">
        <v>149</v>
      </c>
      <c r="B9" s="120" t="s">
        <v>150</v>
      </c>
    </row>
    <row r="10" spans="1:2" ht="16" x14ac:dyDescent="0.2">
      <c r="A10" s="119" t="s">
        <v>151</v>
      </c>
      <c r="B10" s="120" t="s">
        <v>152</v>
      </c>
    </row>
    <row r="11" spans="1:2" ht="16" x14ac:dyDescent="0.2">
      <c r="A11" s="119" t="s">
        <v>153</v>
      </c>
      <c r="B11" s="120" t="s">
        <v>152</v>
      </c>
    </row>
    <row r="12" spans="1:2" ht="16" x14ac:dyDescent="0.2">
      <c r="A12" s="119" t="s">
        <v>154</v>
      </c>
      <c r="B12" s="121" t="s">
        <v>155</v>
      </c>
    </row>
    <row r="13" spans="1:2" ht="16" x14ac:dyDescent="0.2">
      <c r="A13" s="119" t="s">
        <v>156</v>
      </c>
      <c r="B13" s="121" t="s">
        <v>155</v>
      </c>
    </row>
    <row r="14" spans="1:2" ht="15.75" customHeight="1" x14ac:dyDescent="0.2">
      <c r="A14" s="119" t="s">
        <v>157</v>
      </c>
      <c r="B14" s="121" t="s">
        <v>155</v>
      </c>
    </row>
    <row r="15" spans="1:2" ht="15.75" customHeight="1" x14ac:dyDescent="0.2">
      <c r="A15" s="119" t="s">
        <v>158</v>
      </c>
      <c r="B15" s="121" t="s">
        <v>155</v>
      </c>
    </row>
    <row r="16" spans="1:2" ht="16" x14ac:dyDescent="0.2">
      <c r="A16" s="119" t="s">
        <v>159</v>
      </c>
      <c r="B16" s="120"/>
    </row>
    <row r="17" spans="1:2" ht="16" x14ac:dyDescent="0.2">
      <c r="A17" s="119" t="s">
        <v>160</v>
      </c>
      <c r="B17" s="120"/>
    </row>
    <row r="18" spans="1:2" ht="16" x14ac:dyDescent="0.2">
      <c r="A18" s="119" t="s">
        <v>161</v>
      </c>
      <c r="B18" s="120"/>
    </row>
    <row r="19" spans="1:2" ht="16" x14ac:dyDescent="0.2">
      <c r="A19" s="119" t="s">
        <v>162</v>
      </c>
      <c r="B19" s="120" t="s">
        <v>163</v>
      </c>
    </row>
    <row r="20" spans="1:2" ht="16" x14ac:dyDescent="0.2">
      <c r="A20" s="119" t="s">
        <v>164</v>
      </c>
      <c r="B20" s="120" t="s">
        <v>150</v>
      </c>
    </row>
    <row r="21" spans="1:2" ht="15.75" customHeight="1" x14ac:dyDescent="0.2">
      <c r="A21" s="119" t="s">
        <v>165</v>
      </c>
      <c r="B21" s="120" t="s">
        <v>152</v>
      </c>
    </row>
    <row r="22" spans="1:2" ht="15.75" customHeight="1" x14ac:dyDescent="0.2">
      <c r="A22" s="119" t="s">
        <v>166</v>
      </c>
      <c r="B22" s="120" t="s">
        <v>152</v>
      </c>
    </row>
    <row r="23" spans="1:2" ht="15.75" customHeight="1" x14ac:dyDescent="0.2">
      <c r="A23" s="119" t="s">
        <v>167</v>
      </c>
      <c r="B23" s="122" t="s">
        <v>168</v>
      </c>
    </row>
    <row r="24" spans="1:2" ht="15.75" customHeight="1" x14ac:dyDescent="0.2">
      <c r="A24" s="119" t="s">
        <v>169</v>
      </c>
      <c r="B24" s="122" t="s">
        <v>168</v>
      </c>
    </row>
    <row r="25" spans="1:2" ht="15.75" customHeight="1" x14ac:dyDescent="0.2">
      <c r="A25" s="119" t="s">
        <v>170</v>
      </c>
      <c r="B25" s="122" t="s">
        <v>168</v>
      </c>
    </row>
    <row r="26" spans="1:2" ht="15.75" customHeight="1" x14ac:dyDescent="0.2">
      <c r="A26" s="123" t="s">
        <v>171</v>
      </c>
      <c r="B26" s="122" t="s">
        <v>168</v>
      </c>
    </row>
    <row r="27" spans="1:2" ht="15.75" customHeight="1" x14ac:dyDescent="0.2">
      <c r="A27" s="123" t="s">
        <v>172</v>
      </c>
      <c r="B27" s="120" t="s">
        <v>173</v>
      </c>
    </row>
    <row r="28" spans="1:2" ht="15.75" customHeight="1" x14ac:dyDescent="0.2">
      <c r="A28" s="119" t="s">
        <v>174</v>
      </c>
      <c r="B28" s="122" t="s">
        <v>175</v>
      </c>
    </row>
    <row r="29" spans="1:2" ht="15.75" customHeight="1" x14ac:dyDescent="0.2">
      <c r="A29" s="119" t="s">
        <v>176</v>
      </c>
      <c r="B29" s="122" t="s">
        <v>177</v>
      </c>
    </row>
    <row r="30" spans="1:2" ht="15.75" customHeight="1" x14ac:dyDescent="0.2">
      <c r="A30" s="119" t="s">
        <v>178</v>
      </c>
      <c r="B30" s="122" t="s">
        <v>177</v>
      </c>
    </row>
    <row r="31" spans="1:2" ht="15.75" customHeight="1" x14ac:dyDescent="0.2">
      <c r="A31" s="119" t="s">
        <v>179</v>
      </c>
      <c r="B31" s="122" t="s">
        <v>177</v>
      </c>
    </row>
    <row r="32" spans="1:2" ht="15.75" customHeight="1" x14ac:dyDescent="0.2">
      <c r="A32" s="119" t="s">
        <v>180</v>
      </c>
      <c r="B32" s="122" t="s">
        <v>177</v>
      </c>
    </row>
    <row r="33" spans="1:2" ht="15.75" customHeight="1" x14ac:dyDescent="0.2">
      <c r="A33" s="119" t="s">
        <v>181</v>
      </c>
      <c r="B33" s="122" t="s">
        <v>177</v>
      </c>
    </row>
    <row r="34" spans="1:2" ht="15.75" customHeight="1" x14ac:dyDescent="0.2">
      <c r="A34" s="119" t="s">
        <v>182</v>
      </c>
      <c r="B34" s="122" t="s">
        <v>177</v>
      </c>
    </row>
    <row r="35" spans="1:2" ht="15.75" customHeight="1" x14ac:dyDescent="0.2">
      <c r="A35" s="119" t="s">
        <v>183</v>
      </c>
      <c r="B35" s="122" t="s">
        <v>177</v>
      </c>
    </row>
    <row r="36" spans="1:2" ht="15.75" customHeight="1" x14ac:dyDescent="0.2">
      <c r="A36" s="119" t="s">
        <v>184</v>
      </c>
      <c r="B36" s="122" t="s">
        <v>177</v>
      </c>
    </row>
    <row r="37" spans="1:2" ht="15.75" customHeight="1" x14ac:dyDescent="0.2">
      <c r="A37" s="119" t="s">
        <v>185</v>
      </c>
      <c r="B37" s="122" t="s">
        <v>177</v>
      </c>
    </row>
    <row r="38" spans="1:2" ht="15.75" customHeight="1" x14ac:dyDescent="0.2">
      <c r="A38" s="123" t="s">
        <v>186</v>
      </c>
      <c r="B38" s="122" t="s">
        <v>177</v>
      </c>
    </row>
    <row r="39" spans="1:2" ht="15.75" customHeight="1" x14ac:dyDescent="0.2">
      <c r="A39" s="119" t="s">
        <v>187</v>
      </c>
      <c r="B39" s="122" t="s">
        <v>188</v>
      </c>
    </row>
    <row r="40" spans="1:2" ht="15.75" customHeight="1" x14ac:dyDescent="0.2">
      <c r="A40" s="119" t="s">
        <v>189</v>
      </c>
      <c r="B40" s="122" t="s">
        <v>188</v>
      </c>
    </row>
    <row r="41" spans="1:2" ht="16.5" customHeight="1" x14ac:dyDescent="0.2">
      <c r="A41" s="119" t="s">
        <v>190</v>
      </c>
      <c r="B41" s="122" t="s">
        <v>188</v>
      </c>
    </row>
    <row r="42" spans="1:2" ht="16.5" customHeight="1" x14ac:dyDescent="0.2">
      <c r="A42" s="119" t="s">
        <v>191</v>
      </c>
      <c r="B42" s="122" t="s">
        <v>188</v>
      </c>
    </row>
    <row r="43" spans="1:2" ht="15.75" customHeight="1" x14ac:dyDescent="0.2">
      <c r="A43" s="119" t="s">
        <v>192</v>
      </c>
      <c r="B43" s="122" t="s">
        <v>193</v>
      </c>
    </row>
    <row r="44" spans="1:2" ht="15.75" customHeight="1" x14ac:dyDescent="0.2">
      <c r="A44" s="119" t="s">
        <v>194</v>
      </c>
      <c r="B44" s="122" t="s">
        <v>193</v>
      </c>
    </row>
    <row r="45" spans="1:2" ht="15.75" customHeight="1" x14ac:dyDescent="0.2">
      <c r="A45" s="119" t="s">
        <v>195</v>
      </c>
      <c r="B45" s="122" t="s">
        <v>193</v>
      </c>
    </row>
    <row r="46" spans="1:2" ht="15.75" customHeight="1" x14ac:dyDescent="0.2">
      <c r="A46" s="119" t="s">
        <v>196</v>
      </c>
      <c r="B46" s="122" t="s">
        <v>193</v>
      </c>
    </row>
    <row r="47" spans="1:2" ht="15.75" customHeight="1" x14ac:dyDescent="0.2">
      <c r="A47" s="119" t="s">
        <v>197</v>
      </c>
      <c r="B47" s="122" t="s">
        <v>193</v>
      </c>
    </row>
    <row r="48" spans="1:2" ht="15.75" customHeight="1" x14ac:dyDescent="0.2">
      <c r="A48" s="119" t="s">
        <v>198</v>
      </c>
      <c r="B48" s="122" t="s">
        <v>193</v>
      </c>
    </row>
    <row r="49" spans="1:2" ht="15.75" customHeight="1" x14ac:dyDescent="0.2">
      <c r="A49" s="119" t="s">
        <v>199</v>
      </c>
      <c r="B49" s="122" t="s">
        <v>152</v>
      </c>
    </row>
    <row r="50" spans="1:2" ht="15.75" customHeight="1" x14ac:dyDescent="0.2">
      <c r="A50" s="119" t="s">
        <v>200</v>
      </c>
      <c r="B50" s="122" t="s">
        <v>152</v>
      </c>
    </row>
    <row r="51" spans="1:2" ht="15" customHeight="1" x14ac:dyDescent="0.2">
      <c r="A51" s="119" t="s">
        <v>201</v>
      </c>
      <c r="B51" s="122" t="s">
        <v>155</v>
      </c>
    </row>
    <row r="52" spans="1:2" ht="15" customHeight="1" x14ac:dyDescent="0.2">
      <c r="A52" s="119" t="s">
        <v>202</v>
      </c>
      <c r="B52" s="122" t="s">
        <v>155</v>
      </c>
    </row>
    <row r="53" spans="1:2" ht="14.25" customHeight="1" x14ac:dyDescent="0.2">
      <c r="A53" s="119" t="s">
        <v>203</v>
      </c>
      <c r="B53" s="122" t="s">
        <v>155</v>
      </c>
    </row>
    <row r="54" spans="1:2" ht="14.25" customHeight="1" x14ac:dyDescent="0.2">
      <c r="A54" s="119" t="s">
        <v>204</v>
      </c>
      <c r="B54" s="122" t="s">
        <v>155</v>
      </c>
    </row>
    <row r="55" spans="1:2" ht="15.75" customHeight="1" x14ac:dyDescent="0.2">
      <c r="A55" s="118" t="s">
        <v>205</v>
      </c>
    </row>
    <row r="56" spans="1:2" ht="15.75" customHeight="1" x14ac:dyDescent="0.2">
      <c r="A56" s="119" t="s">
        <v>206</v>
      </c>
    </row>
    <row r="57" spans="1:2" ht="15.75" customHeight="1" x14ac:dyDescent="0.2">
      <c r="A57" s="119" t="s">
        <v>207</v>
      </c>
    </row>
    <row r="58" spans="1:2" ht="15.75" customHeight="1" x14ac:dyDescent="0.2">
      <c r="A58" s="119" t="s">
        <v>208</v>
      </c>
    </row>
    <row r="59" spans="1:2" ht="15.75" customHeight="1" x14ac:dyDescent="0.2">
      <c r="A59" s="119" t="s">
        <v>209</v>
      </c>
    </row>
    <row r="60" spans="1:2" ht="15.75" customHeight="1" x14ac:dyDescent="0.2">
      <c r="A60" s="124" t="s">
        <v>210</v>
      </c>
      <c r="B60" s="125" t="s">
        <v>211</v>
      </c>
    </row>
    <row r="61" spans="1:2" ht="15.75" customHeight="1" x14ac:dyDescent="0.2">
      <c r="A61" s="124" t="s">
        <v>212</v>
      </c>
      <c r="B61" s="125" t="s">
        <v>211</v>
      </c>
    </row>
    <row r="62" spans="1:2" ht="15.75" customHeight="1" x14ac:dyDescent="0.2">
      <c r="A62" s="124" t="s">
        <v>213</v>
      </c>
      <c r="B62" s="125" t="s">
        <v>211</v>
      </c>
    </row>
    <row r="63" spans="1:2" ht="15.75" customHeight="1" x14ac:dyDescent="0.2">
      <c r="A63" s="124" t="s">
        <v>214</v>
      </c>
      <c r="B63" s="125" t="s">
        <v>211</v>
      </c>
    </row>
    <row r="64" spans="1:2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">
      <c r="B4" s="126" t="s">
        <v>121</v>
      </c>
      <c r="D4" s="12" t="s">
        <v>90</v>
      </c>
      <c r="E4" s="125" t="s">
        <v>218</v>
      </c>
    </row>
    <row r="5" spans="2:6" ht="14.25" customHeight="1" x14ac:dyDescent="0.2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">
      <c r="D20" s="119" t="s">
        <v>160</v>
      </c>
      <c r="E20" s="126" t="s">
        <v>230</v>
      </c>
      <c r="F20" s="120" t="s">
        <v>89</v>
      </c>
    </row>
    <row r="21" spans="2:6" ht="14.25" customHeight="1" x14ac:dyDescent="0.2">
      <c r="D21" s="119" t="s">
        <v>161</v>
      </c>
      <c r="E21" s="126" t="s">
        <v>230</v>
      </c>
      <c r="F21" s="120" t="s">
        <v>89</v>
      </c>
    </row>
    <row r="22" spans="2:6" ht="14.25" customHeight="1" x14ac:dyDescent="0.2">
      <c r="D22" s="119" t="s">
        <v>162</v>
      </c>
      <c r="E22" s="126" t="s">
        <v>230</v>
      </c>
      <c r="F22" s="120" t="s">
        <v>163</v>
      </c>
    </row>
    <row r="23" spans="2:6" ht="14.25" customHeight="1" x14ac:dyDescent="0.2">
      <c r="D23" s="119" t="s">
        <v>164</v>
      </c>
      <c r="E23" s="126" t="s">
        <v>230</v>
      </c>
      <c r="F23" s="120" t="s">
        <v>150</v>
      </c>
    </row>
    <row r="24" spans="2:6" ht="14.25" customHeight="1" x14ac:dyDescent="0.2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">
      <c r="D27" s="119" t="s">
        <v>169</v>
      </c>
      <c r="E27" s="126" t="s">
        <v>230</v>
      </c>
      <c r="F27" s="122" t="s">
        <v>168</v>
      </c>
    </row>
    <row r="28" spans="2:6" ht="14.25" customHeight="1" x14ac:dyDescent="0.2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">
      <c r="D35" s="119" t="s">
        <v>180</v>
      </c>
      <c r="E35" s="126" t="s">
        <v>230</v>
      </c>
      <c r="F35" s="122" t="s">
        <v>177</v>
      </c>
    </row>
    <row r="36" spans="2:6" ht="14.25" customHeight="1" x14ac:dyDescent="0.2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">
      <c r="D45" s="119" t="s">
        <v>191</v>
      </c>
      <c r="E45" s="126" t="s">
        <v>230</v>
      </c>
      <c r="F45" s="122" t="s">
        <v>188</v>
      </c>
    </row>
    <row r="46" spans="2:6" ht="14.25" customHeight="1" x14ac:dyDescent="0.2">
      <c r="D46" s="12" t="s">
        <v>249</v>
      </c>
      <c r="E46" s="12" t="s">
        <v>230</v>
      </c>
      <c r="F46" s="122" t="s">
        <v>250</v>
      </c>
    </row>
    <row r="47" spans="2:6" ht="14.25" customHeight="1" x14ac:dyDescent="0.2">
      <c r="D47" s="12" t="s">
        <v>251</v>
      </c>
      <c r="E47" s="12" t="s">
        <v>230</v>
      </c>
      <c r="F47" s="122" t="s">
        <v>252</v>
      </c>
    </row>
    <row r="48" spans="2:6" ht="14.25" customHeight="1" x14ac:dyDescent="0.2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">
      <c r="B60" s="126">
        <v>11</v>
      </c>
    </row>
    <row r="61" spans="2:6" ht="14.25" customHeight="1" x14ac:dyDescent="0.2">
      <c r="B61" s="126">
        <v>12</v>
      </c>
    </row>
    <row r="62" spans="2:6" ht="14.25" customHeight="1" x14ac:dyDescent="0.2">
      <c r="B62" s="126">
        <v>13</v>
      </c>
    </row>
    <row r="63" spans="2:6" ht="14.25" customHeight="1" x14ac:dyDescent="0.2">
      <c r="B63" s="126">
        <v>14</v>
      </c>
    </row>
    <row r="64" spans="2:6" ht="14.25" customHeight="1" x14ac:dyDescent="0.2">
      <c r="B64" s="126">
        <v>15</v>
      </c>
    </row>
    <row r="65" spans="2:6" ht="14.25" customHeight="1" x14ac:dyDescent="0.2">
      <c r="B65" s="126">
        <v>16</v>
      </c>
    </row>
    <row r="66" spans="2:6" ht="14.25" customHeight="1" x14ac:dyDescent="0.2">
      <c r="B66" s="126">
        <v>17</v>
      </c>
    </row>
    <row r="67" spans="2:6" ht="14.25" customHeight="1" x14ac:dyDescent="0.2">
      <c r="B67" s="126">
        <v>18</v>
      </c>
    </row>
    <row r="68" spans="2:6" ht="14.25" customHeight="1" x14ac:dyDescent="0.2">
      <c r="B68" s="126">
        <v>19</v>
      </c>
    </row>
    <row r="69" spans="2:6" ht="14.25" customHeight="1" x14ac:dyDescent="0.2">
      <c r="B69" s="126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2" t="s">
        <v>205</v>
      </c>
    </row>
    <row r="73" spans="2:6" ht="14.25" customHeight="1" x14ac:dyDescent="0.2">
      <c r="B73" s="110" t="s">
        <v>255</v>
      </c>
      <c r="D73" s="12" t="s">
        <v>90</v>
      </c>
      <c r="E73" s="12" t="s">
        <v>218</v>
      </c>
    </row>
    <row r="74" spans="2:6" ht="14.25" customHeight="1" x14ac:dyDescent="0.2">
      <c r="B74" s="12" t="s">
        <v>58</v>
      </c>
      <c r="D74" s="119" t="s">
        <v>206</v>
      </c>
      <c r="E74" s="12" t="s">
        <v>220</v>
      </c>
    </row>
    <row r="75" spans="2:6" ht="14.25" customHeight="1" x14ac:dyDescent="0.2">
      <c r="B75" s="12" t="s">
        <v>256</v>
      </c>
      <c r="D75" s="119" t="s">
        <v>207</v>
      </c>
      <c r="E75" s="12" t="s">
        <v>220</v>
      </c>
    </row>
    <row r="76" spans="2:6" ht="14.25" customHeight="1" x14ac:dyDescent="0.2">
      <c r="B76" s="12" t="s">
        <v>257</v>
      </c>
      <c r="D76" s="119" t="s">
        <v>208</v>
      </c>
      <c r="E76" s="12" t="s">
        <v>220</v>
      </c>
    </row>
    <row r="77" spans="2:6" ht="14.25" customHeight="1" x14ac:dyDescent="0.2">
      <c r="B77" s="12" t="s">
        <v>258</v>
      </c>
      <c r="D77" s="119" t="s">
        <v>209</v>
      </c>
      <c r="E77" s="12" t="s">
        <v>220</v>
      </c>
    </row>
    <row r="78" spans="2:6" ht="14.25" customHeight="1" x14ac:dyDescent="0.2">
      <c r="D78" s="124" t="s">
        <v>210</v>
      </c>
      <c r="E78" s="12" t="s">
        <v>224</v>
      </c>
      <c r="F78" s="125" t="s">
        <v>211</v>
      </c>
    </row>
    <row r="79" spans="2:6" ht="14.25" customHeight="1" x14ac:dyDescent="0.2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"/>
    <row r="83" spans="2:6" ht="14.25" customHeight="1" x14ac:dyDescent="0.2">
      <c r="B83" s="110"/>
    </row>
    <row r="84" spans="2:6" ht="14.25" customHeight="1" x14ac:dyDescent="0.2">
      <c r="B84" s="12"/>
    </row>
    <row r="85" spans="2:6" ht="14.25" customHeight="1" x14ac:dyDescent="0.2">
      <c r="B85" s="12"/>
    </row>
    <row r="86" spans="2:6" ht="14.25" customHeight="1" x14ac:dyDescent="0.2">
      <c r="B86" s="12"/>
    </row>
    <row r="87" spans="2:6" ht="14.25" customHeight="1" x14ac:dyDescent="0.2">
      <c r="B87" s="12"/>
    </row>
    <row r="88" spans="2:6" ht="14.25" customHeight="1" x14ac:dyDescent="0.2">
      <c r="B88" s="12"/>
    </row>
    <row r="89" spans="2:6" ht="14.25" customHeight="1" x14ac:dyDescent="0.2"/>
    <row r="90" spans="2:6" ht="14.25" customHeight="1" x14ac:dyDescent="0.2">
      <c r="B90" s="110"/>
    </row>
    <row r="91" spans="2:6" ht="14.25" customHeight="1" x14ac:dyDescent="0.2">
      <c r="B91" s="12"/>
    </row>
    <row r="92" spans="2:6" ht="14.25" customHeight="1" x14ac:dyDescent="0.2">
      <c r="B92" s="12"/>
    </row>
    <row r="93" spans="2:6" ht="14.25" customHeight="1" x14ac:dyDescent="0.2">
      <c r="B93" s="12"/>
    </row>
    <row r="94" spans="2:6" ht="14.25" customHeight="1" x14ac:dyDescent="0.2">
      <c r="B94" s="12"/>
    </row>
    <row r="95" spans="2:6" ht="14.25" customHeight="1" x14ac:dyDescent="0.2">
      <c r="B95" s="12"/>
    </row>
    <row r="96" spans="2:6" ht="14.25" customHeight="1" x14ac:dyDescent="0.2">
      <c r="B96" s="12"/>
    </row>
    <row r="97" spans="2:2" ht="14.25" customHeight="1" x14ac:dyDescent="0.2">
      <c r="B97" s="12"/>
    </row>
    <row r="98" spans="2:2" ht="14.25" customHeight="1" x14ac:dyDescent="0.2">
      <c r="B98" s="12"/>
    </row>
    <row r="99" spans="2:2" ht="14.25" customHeight="1" x14ac:dyDescent="0.2">
      <c r="B99" s="12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110"/>
    </row>
    <row r="104" spans="2:2" ht="14.25" customHeight="1" x14ac:dyDescent="0.2">
      <c r="B104" s="12"/>
    </row>
    <row r="105" spans="2:2" ht="15" customHeight="1" x14ac:dyDescent="0.2">
      <c r="B105" s="12"/>
    </row>
    <row r="106" spans="2:2" ht="15.75" customHeight="1" x14ac:dyDescent="0.2"/>
    <row r="107" spans="2:2" ht="15.75" customHeight="1" x14ac:dyDescent="0.2"/>
    <row r="108" spans="2:2" ht="15.75" customHeight="1" x14ac:dyDescent="0.2"/>
    <row r="109" spans="2:2" ht="15.75" customHeight="1" x14ac:dyDescent="0.2"/>
    <row r="110" spans="2:2" ht="15.75" customHeight="1" x14ac:dyDescent="0.2"/>
    <row r="111" spans="2:2" ht="15.75" customHeight="1" x14ac:dyDescent="0.2"/>
    <row r="112" spans="2: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54.1640625" customWidth="1"/>
    <col min="3" max="3" width="55.5" customWidth="1"/>
    <col min="4" max="4" width="58.83203125" customWidth="1"/>
    <col min="5" max="26" width="8.6640625" customWidth="1"/>
  </cols>
  <sheetData>
    <row r="1" spans="1:4" x14ac:dyDescent="0.2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">
      <c r="A3" s="128">
        <v>1.02</v>
      </c>
      <c r="B3" s="12" t="s">
        <v>266</v>
      </c>
      <c r="C3" s="12" t="s">
        <v>267</v>
      </c>
    </row>
    <row r="4" spans="1:4" ht="48" x14ac:dyDescent="0.2">
      <c r="A4" s="128">
        <v>2</v>
      </c>
      <c r="B4" s="129" t="s">
        <v>268</v>
      </c>
    </row>
    <row r="5" spans="1:4" ht="32" x14ac:dyDescent="0.2">
      <c r="A5" s="128">
        <v>2.0099999999999998</v>
      </c>
      <c r="B5" s="129" t="s">
        <v>269</v>
      </c>
    </row>
    <row r="6" spans="1:4" x14ac:dyDescent="0.2">
      <c r="A6" s="128">
        <v>2.02</v>
      </c>
      <c r="B6" s="12" t="s">
        <v>270</v>
      </c>
    </row>
    <row r="8" spans="1:4" x14ac:dyDescent="0.2">
      <c r="B8" s="12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Stezzy Robinson</cp:lastModifiedBy>
  <dcterms:created xsi:type="dcterms:W3CDTF">2020-01-31T01:04:26Z</dcterms:created>
  <dcterms:modified xsi:type="dcterms:W3CDTF">2024-10-31T14:21:13Z</dcterms:modified>
</cp:coreProperties>
</file>