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D1095C8D-5490-4E5A-AAB1-F46B6225F02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<sst xmlns="http://schemas.openxmlformats.org/spreadsheetml/2006/main" count="833" uniqueCount="277">
  <si>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</si>
  <si>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</si>
  <si>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</si>
  <si>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</si>
  <si>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</si>
  <si>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</si>
  <si>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</si>
  <si>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</si>
  <si>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</si>
  <si>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</si>
  <si>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</si>
  <si>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</si>
  <si>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</si>
  <si>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</si>
  <si>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</si>
  <si>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</si>
  <si>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</si>
  <si>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</si>
  <si>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</si>
  <si>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</si>
  <si>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</si>
  <si>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</si>
  <si>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</si>
  <si>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</si>
  <si>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</si>
  <si>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</si>
  <si>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</si>
  <si>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</si>
  <si>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</si>
  <si>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</si>
  <si>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</si>
  <si>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</si>
  <si>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</si>
  <si>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</si>
  <si>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</si>
  <si>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</si>
  <si>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</si>
  <si>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</si>
  <si>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</si>
  <si>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</si>
  <si>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</si>
  <si>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</si>
  <si>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</si>
  <si>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</si>
  <si>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</si>
  <si>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</si>
  <si>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</si>
  <si>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</si>
  <si>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</si>
  <si>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</si>
  <si>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</si>
  <si>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</si>
  <si>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</si>
  <si>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</si>
  <si>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</si>
  <si>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</si>
  <si>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</si>
  <si>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</si>
  <si>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</si>
  <si>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</si>
  <si>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</si>
  <si>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</si>
  <si>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</si>
  <si>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</si>
  <si>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</si>
  <si>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</si>
  <si>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</si>
  <si>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</si>
  <si>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</si>
  <si>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</si>
  <si>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</si>
  <si>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</si>
  <si>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</si>
  <si>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</si>
  <si>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</si>
  <si>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</si>
  <si>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</si>
  <si>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</si>
  <si>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</si>
  <si>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</si>
  <si>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</si>
  <si>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</si>
  <si>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</si>
  <si>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</si>
  <si>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</si>
  <si>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</si>
  <si>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</si>
  <si>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</si>
  <si>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</si>
  <si>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</si>
  <si>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</si>
  <si>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</si>
  <si>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</si>
  <si>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</si>
  <si>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</si>
  <si>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</si>
  <si>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</si>
  <si>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</si>
  <si>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</si>
  <si>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</si>
  <si>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</si>
  <si>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</si>
  <si>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</si>
  <si>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</si>
  <si>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</si>
  <si>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</si>
  <si>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</si>
  <si>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</si>
  <si>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</si>
  <si>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</si>
  <si>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</si>
  <si>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</si>
  <si>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</si>
  <si>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</si>
  <si>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</si>
  <si>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</si>
  <si>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</si>
  <si>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</si>
  <si>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</si>
  <si>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</si>
  <si>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</si>
  <si>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</si>
  <si>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</si>
  <si>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</si>
  <si>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</si>
  <si>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</si>
  <si>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</si>
  <si>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</si>
  <si>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</si>
  <si>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</si>
  <si>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</si>
  <si>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</si>
  <si>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</si>
  <si>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</si>
  <si>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</si>
  <si>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</si>
  <si>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</si>
  <si>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</si>
  <si>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</si>
  <si>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</si>
  <si>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</si>
  <si>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</si>
  <si>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</si>
  <si>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</si>
  <si>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</si>
  <si>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</si>
  <si>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</si>
  <si>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</si>
  <si>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</si>
  <si>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</si>
  <si>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</si>
  <si>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</si>
  <si>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</si>
  <si>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</si>
  <si>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</si>
  <si>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</si>
  <si>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</si>
  <si>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</si>
  <si>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</si>
  <si>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</si>
  <si>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</si>
  <si>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</si>
  <si>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</si>
  <si>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</si>
  <si>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</si>
  <si>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</si>
  <si>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</si>
  <si>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</si>
  <si>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</si>
  <si>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</si>
  <si>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</si>
  <si>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</si>
  <si>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</si>
  <si>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</si>
  <si>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</si>
  <si>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</si>
  <si>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</si>
  <si>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</si>
  <si>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</si>
  <si>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</si>
  <si>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</si>
  <si>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</si>
  <si>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</si>
  <si>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</si>
  <si>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</si>
  <si>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</si>
  <si>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</si>
  <si>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</si>
  <si>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</si>
  <si>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</si>
  <si>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</si>
  <si>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</si>
  <si>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</si>
  <si>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</si>
  <si>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</si>
  <si>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</si>
  <si>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</si>
  <si>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</si>
  <si>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</si>
  <si>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</si>
  <si>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</si>
  <si>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</si>
  <si>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</si>
  <si>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</si>
  <si>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</si>
  <si>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</si>
  <si>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</si>
  <si>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</si>
  <si>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</si>
  <si>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</si>
  <si>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</si>
  <si>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</si>
  <si>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</si>
  <si>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</si>
  <si>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</si>
  <si>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</si>
  <si>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</si>
  <si>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</si>
  <si>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</si>
  <si>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</si>
  <si>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</si>
  <si>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</si>
  <si>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</si>
  <si>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</si>
  <si>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</si>
  <si>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</si>
  <si>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</si>
  <si>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</si>
  <si>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</si>
  <si>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</si>
  <si>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</si>
  <si>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</si>
  <si>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</si>
  <si>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</si>
  <si>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</si>
  <si>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</si>
  <si>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</si>
  <si>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</si>
  <si>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</si>
  <si>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</si>
  <si>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</si>
  <si>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</si>
  <si>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</si>
  <si>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</si>
  <si>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</si>
  <si>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</si>
  <si>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</si>
  <si>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</si>
  <si>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</si>
  <si>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</si>
  <si>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</si>
  <si>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</si>
  <si>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</si>
  <si>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</si>
  <si>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</si>
  <si>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</si>
  <si>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</si>
  <si>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</si>
  <si>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</si>
  <si>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</si>
  <si>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</si>
  <si>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</si>
  <si>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</si>
  <si>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</si>
  <si>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</si>
  <si>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</si>
  <si>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</si>
  <si>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</si>
  <si>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</si>
  <si>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</si>
  <si>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</si>
  <si>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</si>
  <si>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</si>
  <si>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Caulfield extra &amp; Atikinson</t>
  </si>
  <si>
    <t>matrix box s</t>
  </si>
  <si>
    <t>Atkinson</t>
  </si>
  <si>
    <t>Caulfield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</si>
</sst>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45602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45611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B33" sqref="B3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2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 t="s">
        <v>275</v>
      </c>
      <c r="C5" s="34" t="s">
        <v>23</v>
      </c>
      <c r="D5" s="35">
        <v>1</v>
      </c>
      <c r="E5" s="36">
        <v>500</v>
      </c>
      <c r="F5" s="36">
        <v>600</v>
      </c>
      <c r="G5" s="36">
        <v>450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x14ac:dyDescent="0.25">
      <c r="A6" s="109">
        <v>2</v>
      </c>
      <c r="B6" s="33"/>
      <c r="C6" s="34" t="s">
        <v>6</v>
      </c>
      <c r="D6" s="35" t="s">
        <v>4</v>
      </c>
      <c r="E6" s="36"/>
      <c r="F6" s="36"/>
      <c r="G6" s="36"/>
      <c r="H6" s="32"/>
      <c r="I6" s="32"/>
      <c r="J6" s="97" t="s">
        <v>4</v>
      </c>
      <c r="K6" s="96" t="str">
        <f>VLOOKUP(C6, Codes!$D$4:$E$59, 2, FALSE)</f>
        <v>-</v>
      </c>
      <c r="L6" s="38" t="s">
        <v>4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30" x14ac:dyDescent="0.25">
      <c r="A33" s="110">
        <v>1</v>
      </c>
      <c r="B33" s="283" t="s">
        <v>276</v>
      </c>
      <c r="C33" s="11" t="s">
        <v>17</v>
      </c>
      <c r="D33" s="15">
        <v>1</v>
      </c>
      <c r="E33" s="4">
        <v>765</v>
      </c>
      <c r="F33" s="4">
        <v>600</v>
      </c>
      <c r="G33" s="4">
        <v>520</v>
      </c>
      <c r="H33" s="96" t="str">
        <f>VLOOKUP(C33, Codes!D72:E81, 2, FALSE)</f>
        <v>N</v>
      </c>
      <c r="I33" s="111" t="s">
        <v>28</v>
      </c>
      <c r="J33" s="99"/>
      <c r="K33" s="100">
        <v>180</v>
      </c>
      <c r="L33" s="100">
        <v>288</v>
      </c>
      <c r="M33" s="100">
        <v>288</v>
      </c>
      <c r="N33" s="100"/>
      <c r="O33" s="14">
        <v>84</v>
      </c>
      <c r="P33" s="14">
        <v>199</v>
      </c>
      <c r="Q33" s="14">
        <v>199</v>
      </c>
      <c r="R33" s="20"/>
      <c r="S33" s="93">
        <v>500</v>
      </c>
      <c r="T33" s="156"/>
      <c r="U33" s="156"/>
      <c r="V33" s="156"/>
      <c r="W33" s="156"/>
      <c r="X33" s="156"/>
      <c r="Y33" s="29" t="s">
        <v>274</v>
      </c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B12" sqref="B12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24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84" t="s">
        <v>275</v>
      </c>
      <c r="C5" s="15" t="s">
        <v>55</v>
      </c>
      <c r="D5" s="12" t="s">
        <v>71</v>
      </c>
      <c r="E5" s="82">
        <v>1</v>
      </c>
      <c r="F5" s="12">
        <v>493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84" t="s">
        <v>275</v>
      </c>
      <c r="C6" s="15" t="s">
        <v>55</v>
      </c>
      <c r="D6" s="12" t="s">
        <v>72</v>
      </c>
      <c r="E6" s="82">
        <v>1</v>
      </c>
      <c r="F6" s="12">
        <v>481</v>
      </c>
      <c r="G6" s="12">
        <v>199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84" t="s">
        <v>275</v>
      </c>
      <c r="C7" s="15" t="s">
        <v>55</v>
      </c>
      <c r="D7" s="12" t="s">
        <v>71</v>
      </c>
      <c r="E7" s="82">
        <v>6</v>
      </c>
      <c r="F7" s="12">
        <v>600</v>
      </c>
      <c r="G7" s="12">
        <v>476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84" t="s">
        <v>275</v>
      </c>
      <c r="C8" s="15" t="s">
        <v>55</v>
      </c>
      <c r="D8" s="12" t="s">
        <v>72</v>
      </c>
      <c r="E8" s="82">
        <v>4</v>
      </c>
      <c r="F8" s="12">
        <v>588</v>
      </c>
      <c r="G8" s="12">
        <v>199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84" t="s">
        <v>275</v>
      </c>
      <c r="C9" s="15" t="s">
        <v>55</v>
      </c>
      <c r="D9" s="12" t="s">
        <v>72</v>
      </c>
      <c r="E9" s="82">
        <v>2</v>
      </c>
      <c r="F9" s="12">
        <v>588</v>
      </c>
      <c r="G9" s="12">
        <v>84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84" t="s">
        <v>275</v>
      </c>
      <c r="C10" s="15" t="s">
        <v>55</v>
      </c>
      <c r="D10" s="12" t="s">
        <v>71</v>
      </c>
      <c r="E10" s="82">
        <v>4</v>
      </c>
      <c r="F10" s="12">
        <v>393</v>
      </c>
      <c r="G10" s="12">
        <v>476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84" t="s">
        <v>275</v>
      </c>
      <c r="C11" s="15" t="s">
        <v>55</v>
      </c>
      <c r="D11" s="12" t="s">
        <v>72</v>
      </c>
      <c r="E11" s="82">
        <v>4</v>
      </c>
      <c r="F11" s="12">
        <v>381</v>
      </c>
      <c r="G11" s="12">
        <v>84</v>
      </c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84" t="s">
        <v>275</v>
      </c>
      <c r="C12" s="15" t="s">
        <v>55</v>
      </c>
      <c r="D12" s="12" t="s">
        <v>72</v>
      </c>
      <c r="E12" s="82">
        <v>2</v>
      </c>
      <c r="F12" s="12">
        <v>698</v>
      </c>
      <c r="G12" s="12">
        <v>400</v>
      </c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2024-11-06T07:17:10Z</dcterms:modified>
</cp:coreProperties>
</file>