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139BF361-5AFE-48A9-81AC-6FB110133C6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<sst xmlns="http://schemas.openxmlformats.org/spreadsheetml/2006/main" count="812" uniqueCount="278">
  <si>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</si>
  <si>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</si>
  <si>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</si>
  <si>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</si>
  <si>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</si>
  <si>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</si>
  <si>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</si>
  <si>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</si>
  <si>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</si>
  <si>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</si>
  <si>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</si>
  <si>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</si>
  <si>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</si>
  <si>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</si>
  <si>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</si>
  <si>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</si>
  <si>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</si>
  <si>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</si>
  <si>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</si>
  <si>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</si>
  <si>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</si>
  <si>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</si>
  <si>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</si>
  <si>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</si>
  <si>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</si>
  <si>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</si>
  <si>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</si>
  <si>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</si>
  <si>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</si>
  <si>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</si>
  <si>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</si>
  <si>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</si>
  <si>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</si>
  <si>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</si>
  <si>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</si>
  <si>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</si>
  <si>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</si>
  <si>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</si>
  <si>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</si>
  <si>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</si>
  <si>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</si>
  <si>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</si>
  <si>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</si>
  <si>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</si>
  <si>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</si>
  <si>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</si>
  <si>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</si>
  <si>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</si>
  <si>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</si>
  <si>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</si>
  <si>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</si>
  <si>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</si>
  <si>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</si>
  <si>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</si>
  <si>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</si>
  <si>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</si>
  <si>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</si>
  <si>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</si>
  <si>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</si>
  <si>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</si>
  <si>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</si>
  <si>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</si>
  <si>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</si>
  <si>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</si>
  <si>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</si>
  <si>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</si>
  <si>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</si>
  <si>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</si>
  <si>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</si>
  <si>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</si>
  <si>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</si>
  <si>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</si>
  <si>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</si>
  <si>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</si>
  <si>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</si>
  <si>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</si>
  <si>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</si>
  <si>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</si>
  <si>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</si>
  <si>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</si>
  <si>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</si>
  <si>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</si>
  <si>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</si>
  <si>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</si>
  <si>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</si>
  <si>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</si>
  <si>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</si>
  <si>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</si>
  <si>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</si>
  <si>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</si>
  <si>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</si>
  <si>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</si>
  <si>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</si>
  <si>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</si>
  <si>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</si>
  <si>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</si>
  <si>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</si>
  <si>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</si>
  <si>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</si>
  <si>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</si>
  <si>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</si>
  <si>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</si>
  <si>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</si>
  <si>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</si>
  <si>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</si>
  <si>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</si>
  <si>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</si>
  <si>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</si>
  <si>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</si>
  <si>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</si>
  <si>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</si>
  <si>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</si>
  <si>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</si>
  <si>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</si>
  <si>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</si>
  <si>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</si>
  <si>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</si>
  <si>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</si>
  <si>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</si>
  <si>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</si>
  <si>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</si>
  <si>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</si>
  <si>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</si>
  <si>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</si>
  <si>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</si>
  <si>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</si>
  <si>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</si>
  <si>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</si>
  <si>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</si>
  <si>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</si>
  <si>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</si>
  <si>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</si>
  <si>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</si>
  <si>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</si>
  <si>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</si>
  <si>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</si>
  <si>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</si>
  <si>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</si>
  <si>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</si>
  <si>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</si>
  <si>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</si>
  <si>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</si>
  <si>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</si>
  <si>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</si>
  <si>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</si>
  <si>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</si>
  <si>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</si>
  <si>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</si>
  <si>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</si>
  <si>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</si>
  <si>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</si>
  <si>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</si>
  <si>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</si>
  <si>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</si>
  <si>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</si>
  <si>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</si>
  <si>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</si>
  <si>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</si>
  <si>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</si>
  <si>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</si>
  <si>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</si>
  <si>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</si>
  <si>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</si>
  <si>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</si>
  <si>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</si>
  <si>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</si>
  <si>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</si>
  <si>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</si>
  <si>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</si>
  <si>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</si>
  <si>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</si>
  <si>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</si>
  <si>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</si>
  <si>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</si>
  <si>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</si>
  <si>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</si>
  <si>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</si>
  <si>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</si>
  <si>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</si>
  <si>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</si>
  <si>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</si>
  <si>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</si>
  <si>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</si>
  <si>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</si>
  <si>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</si>
  <si>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</si>
  <si>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</si>
  <si>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</si>
  <si>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</si>
  <si>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</si>
  <si>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</si>
  <si>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</si>
  <si>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</si>
  <si>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</si>
  <si>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</si>
  <si>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</si>
  <si>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</si>
  <si>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</si>
  <si>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</si>
  <si>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</si>
  <si>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</si>
  <si>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</si>
  <si>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</si>
  <si>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</si>
  <si>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</si>
  <si>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</si>
  <si>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</si>
  <si>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</si>
  <si>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</si>
  <si>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</si>
  <si>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</si>
  <si>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</si>
  <si>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</si>
  <si>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</si>
  <si>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</si>
  <si>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</si>
  <si>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</si>
  <si>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</si>
  <si>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</si>
  <si>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</si>
  <si>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</si>
  <si>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</si>
  <si>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</si>
  <si>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</si>
  <si>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</si>
  <si>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</si>
  <si>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</si>
  <si>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</si>
  <si>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</si>
  <si>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</si>
  <si>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</si>
  <si>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</si>
  <si>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</si>
  <si>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</si>
  <si>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</si>
  <si>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</si>
  <si>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</si>
  <si>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</si>
  <si>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</si>
  <si>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</si>
  <si>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</si>
  <si>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</si>
  <si>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</si>
  <si>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</si>
  <si>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</si>
  <si>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</si>
  <si>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</si>
  <si>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</si>
  <si>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</si>
  <si>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</si>
  <si>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</si>
  <si>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</si>
  <si>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</si>
  <si>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</si>
  <si>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</si>
  <si>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</si>
  <si>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</si>
  <si>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</si>
  <si>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</si>
  <si>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</si>
  <si>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</si>
  <si>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</si>
  <si>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</si>
  <si>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</si>
  <si>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</si>
  <si>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</si>
  <si>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</si>
  <si>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</si>
  <si>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</si>
  <si>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</si>
  <si>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</si>
  <si>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</si>
  <si>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</si>
  <si>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Skeen</t>
  </si>
  <si>
    <t>matrix box s</t>
  </si>
  <si>
    <t>Model: DFS097A51A</t>
  </si>
  <si>
    <t>scalloped shelves, adj to run full length of cab</t>
  </si>
  <si>
    <t>hinged on rhs, edge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</si>
</sst>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45618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45630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N16" sqref="N1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8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91</v>
      </c>
      <c r="D5" s="35">
        <v>1</v>
      </c>
      <c r="E5" s="36">
        <v>717</v>
      </c>
      <c r="F5" s="36">
        <v>547</v>
      </c>
      <c r="G5" s="36">
        <v>405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92</v>
      </c>
      <c r="D6" s="35">
        <v>1</v>
      </c>
      <c r="E6" s="36">
        <v>717</v>
      </c>
      <c r="F6" s="36">
        <v>547</v>
      </c>
      <c r="G6" s="36">
        <v>405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27</v>
      </c>
      <c r="D7" s="35">
        <v>1</v>
      </c>
      <c r="E7" s="36">
        <v>712</v>
      </c>
      <c r="F7" s="36">
        <v>900</v>
      </c>
      <c r="G7" s="36">
        <v>405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>
        <v>712</v>
      </c>
      <c r="N7" s="95">
        <v>447</v>
      </c>
      <c r="O7" s="37">
        <v>100</v>
      </c>
      <c r="P7" s="37">
        <v>300</v>
      </c>
      <c r="Q7" s="37"/>
      <c r="R7" s="37"/>
      <c r="S7" s="37"/>
      <c r="T7" s="153"/>
      <c r="U7" s="153"/>
      <c r="V7" s="153"/>
      <c r="W7" s="153"/>
      <c r="X7" s="153"/>
      <c r="Y7" s="91" t="s">
        <v>275</v>
      </c>
      <c r="Z7" s="92"/>
    </row>
    <row r="8" spans="1:26" ht="30" x14ac:dyDescent="0.25">
      <c r="A8" s="109">
        <v>4</v>
      </c>
      <c r="B8" s="33"/>
      <c r="C8" s="34" t="s">
        <v>68</v>
      </c>
      <c r="D8" s="35">
        <v>1</v>
      </c>
      <c r="E8" s="36">
        <v>1452</v>
      </c>
      <c r="F8" s="36">
        <v>866</v>
      </c>
      <c r="G8" s="36">
        <v>500</v>
      </c>
      <c r="H8" s="32"/>
      <c r="I8" s="32"/>
      <c r="J8" s="37">
        <v>3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>
        <v>725</v>
      </c>
      <c r="R8" s="37"/>
      <c r="S8" s="37"/>
      <c r="T8" s="153"/>
      <c r="U8" s="153"/>
      <c r="V8" s="153"/>
      <c r="W8" s="153"/>
      <c r="X8" s="153"/>
      <c r="Y8" s="91" t="s">
        <v>276</v>
      </c>
      <c r="Z8" s="101" t="s">
        <v>277</v>
      </c>
    </row>
    <row r="9" spans="1:26" ht="30" x14ac:dyDescent="0.25">
      <c r="A9" s="109">
        <v>5</v>
      </c>
      <c r="B9" s="33"/>
      <c r="C9" s="34" t="s">
        <v>2</v>
      </c>
      <c r="D9" s="35">
        <v>1</v>
      </c>
      <c r="E9" s="36">
        <v>787</v>
      </c>
      <c r="F9" s="36">
        <v>1070</v>
      </c>
      <c r="G9" s="36">
        <v>210</v>
      </c>
      <c r="H9" s="32"/>
      <c r="I9" s="32"/>
      <c r="J9" s="37">
        <v>1</v>
      </c>
      <c r="K9" s="96" t="str">
        <f>VLOOKUP(C9, Codes!$D$4:$E$59, 2, FALSE)</f>
        <v>N</v>
      </c>
      <c r="L9" s="39" t="s">
        <v>28</v>
      </c>
      <c r="M9" s="95"/>
      <c r="N9" s="95"/>
      <c r="O9" s="37">
        <v>102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2</v>
      </c>
      <c r="D10" s="35">
        <v>2</v>
      </c>
      <c r="E10" s="36">
        <v>787</v>
      </c>
      <c r="F10" s="36">
        <v>742</v>
      </c>
      <c r="G10" s="36">
        <v>290</v>
      </c>
      <c r="H10" s="32"/>
      <c r="I10" s="32"/>
      <c r="J10" s="37">
        <v>1</v>
      </c>
      <c r="K10" s="96" t="str">
        <f>VLOOKUP(C10, Codes!$D$4:$E$59, 2, FALSE)</f>
        <v>N</v>
      </c>
      <c r="L10" s="39" t="s">
        <v>28</v>
      </c>
      <c r="M10" s="95"/>
      <c r="N10" s="95"/>
      <c r="O10" s="37">
        <v>102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14</v>
      </c>
      <c r="D33" s="15">
        <v>1</v>
      </c>
      <c r="E33" s="4">
        <v>385</v>
      </c>
      <c r="F33" s="4">
        <v>680</v>
      </c>
      <c r="G33" s="4">
        <v>580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199</v>
      </c>
      <c r="P33" s="14"/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G16" sqref="G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34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3</v>
      </c>
      <c r="F5" s="12">
        <v>752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2</v>
      </c>
      <c r="F6" s="12">
        <v>199</v>
      </c>
      <c r="G6" s="12">
        <v>740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1</v>
      </c>
      <c r="F7" s="12">
        <v>84</v>
      </c>
      <c r="G7" s="12">
        <v>740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6</v>
      </c>
      <c r="F8" s="12">
        <v>889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4</v>
      </c>
      <c r="F9" s="12">
        <v>199</v>
      </c>
      <c r="G9" s="12">
        <v>877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84</v>
      </c>
      <c r="G10" s="12">
        <v>877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71</v>
      </c>
      <c r="E11" s="82">
        <v>4</v>
      </c>
      <c r="F11" s="12">
        <v>342</v>
      </c>
      <c r="G11" s="12">
        <v>476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72</v>
      </c>
      <c r="E12" s="82">
        <v>4</v>
      </c>
      <c r="F12" s="12">
        <v>84</v>
      </c>
      <c r="G12" s="12">
        <v>330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55</v>
      </c>
      <c r="D13" s="12" t="s">
        <v>71</v>
      </c>
      <c r="E13" s="82">
        <v>2</v>
      </c>
      <c r="F13" s="12">
        <v>822</v>
      </c>
      <c r="G13" s="12">
        <v>476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55</v>
      </c>
      <c r="D14" s="12" t="s">
        <v>72</v>
      </c>
      <c r="E14" s="82">
        <v>2</v>
      </c>
      <c r="F14" s="12">
        <v>199</v>
      </c>
      <c r="G14" s="12">
        <v>810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55</v>
      </c>
      <c r="D15" s="12" t="s">
        <v>71</v>
      </c>
      <c r="E15" s="82">
        <v>2</v>
      </c>
      <c r="F15" s="12">
        <v>753</v>
      </c>
      <c r="G15" s="12">
        <v>476</v>
      </c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55</v>
      </c>
      <c r="D16" s="12" t="s">
        <v>72</v>
      </c>
      <c r="E16" s="82">
        <v>2</v>
      </c>
      <c r="F16" s="12">
        <v>199</v>
      </c>
      <c r="G16" s="12">
        <v>741</v>
      </c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2024-11-22T05:15:23Z</dcterms:modified>
</cp:coreProperties>
</file>