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45" windowWidth="34215" windowHeight="1144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<sst xmlns="http://schemas.openxmlformats.org/spreadsheetml/2006/main" count="830" uniqueCount="278">
  <si>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</si>
  <si>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</si>
  <si>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</si>
  <si>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</si>
  <si>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</si>
  <si>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</si>
  <si>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</si>
  <si>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</si>
  <si>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</si>
  <si>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</si>
  <si>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</si>
  <si>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</si>
  <si>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</si>
  <si>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</si>
  <si>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</si>
  <si>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</si>
  <si>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</si>
  <si>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</si>
  <si>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</si>
  <si>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</si>
  <si>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</si>
  <si>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</si>
  <si>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</si>
  <si>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</si>
  <si>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</si>
  <si>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</si>
  <si>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</si>
  <si>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</si>
  <si>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</si>
  <si>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</si>
  <si>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</si>
  <si>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</si>
  <si>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</si>
  <si>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</si>
  <si>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</si>
  <si>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</si>
  <si>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</si>
  <si>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</si>
  <si>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</si>
  <si>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</si>
  <si>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</si>
  <si>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</si>
  <si>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</si>
  <si>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</si>
  <si>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</si>
  <si>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</si>
  <si>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</si>
  <si>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</si>
  <si>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</si>
  <si>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</si>
  <si>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</si>
  <si>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</si>
  <si>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</si>
  <si>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</si>
  <si>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</si>
  <si>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</si>
  <si>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</si>
  <si>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</si>
  <si>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</si>
  <si>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</si>
  <si>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</si>
  <si>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</si>
  <si>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</si>
  <si>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</si>
  <si>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</si>
  <si>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</si>
  <si>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</si>
  <si>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</si>
  <si>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</si>
  <si>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</si>
  <si>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</si>
  <si>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</si>
  <si>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</si>
  <si>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</si>
  <si>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</si>
  <si>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</si>
  <si>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</si>
  <si>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</si>
  <si>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</si>
  <si>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</si>
  <si>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</si>
  <si>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</si>
  <si>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</si>
  <si>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</si>
  <si>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</si>
  <si>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</si>
  <si>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</si>
  <si>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</si>
  <si>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</si>
  <si>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</si>
  <si>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</si>
  <si>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</si>
  <si>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</si>
  <si>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</si>
  <si>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</si>
  <si>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</si>
  <si>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</si>
  <si>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</si>
  <si>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</si>
  <si>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</si>
  <si>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</si>
  <si>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</si>
  <si>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</si>
  <si>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</si>
  <si>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</si>
  <si>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</si>
  <si>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</si>
  <si>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</si>
  <si>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</si>
  <si>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</si>
  <si>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</si>
  <si>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</si>
  <si>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</si>
  <si>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</si>
  <si>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</si>
  <si>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</si>
  <si>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</si>
  <si>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</si>
  <si>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</si>
  <si>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</si>
  <si>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</si>
  <si>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</si>
  <si>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</si>
  <si>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</si>
  <si>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</si>
  <si>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</si>
  <si>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</si>
  <si>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</si>
  <si>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</si>
  <si>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</si>
  <si>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</si>
  <si>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</si>
  <si>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</si>
  <si>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</si>
  <si>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</si>
  <si>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</si>
  <si>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</si>
  <si>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</si>
  <si>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</si>
  <si>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</si>
  <si>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</si>
  <si>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</si>
  <si>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</si>
  <si>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</si>
  <si>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</si>
  <si>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</si>
  <si>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</si>
  <si>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</si>
  <si>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</si>
  <si>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</si>
  <si>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</si>
  <si>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</si>
  <si>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</si>
  <si>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</si>
  <si>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</si>
  <si>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</si>
  <si>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</si>
  <si>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</si>
  <si>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</si>
  <si>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</si>
  <si>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</si>
  <si>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</si>
  <si>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</si>
  <si>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</si>
  <si>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</si>
  <si>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</si>
  <si>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</si>
  <si>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</si>
  <si>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</si>
  <si>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</si>
  <si>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</si>
  <si>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</si>
  <si>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</si>
  <si>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</si>
  <si>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</si>
  <si>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</si>
  <si>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</si>
  <si>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</si>
  <si>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</si>
  <si>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</si>
  <si>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</si>
  <si>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</si>
  <si>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</si>
  <si>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</si>
  <si>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</si>
  <si>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</si>
  <si>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</si>
  <si>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</si>
  <si>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</si>
  <si>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</si>
  <si>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</si>
  <si>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</si>
  <si>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</si>
  <si>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</si>
  <si>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</si>
  <si>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</si>
  <si>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</si>
  <si>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</si>
  <si>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</si>
  <si>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</si>
  <si>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</si>
  <si>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</si>
  <si>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</si>
  <si>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</si>
  <si>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</si>
  <si>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</si>
  <si>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</si>
  <si>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</si>
  <si>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</si>
  <si>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</si>
  <si>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</si>
  <si>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</si>
  <si>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</si>
  <si>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</si>
  <si>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</si>
  <si>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</si>
  <si>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</si>
  <si>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</si>
  <si>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</si>
  <si>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</si>
  <si>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</si>
  <si>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</si>
  <si>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</si>
  <si>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</si>
  <si>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</si>
  <si>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</si>
  <si>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</si>
  <si>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</si>
  <si>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</si>
  <si>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</si>
  <si>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</si>
  <si>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</si>
  <si>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</si>
  <si>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</si>
  <si>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</si>
  <si>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</si>
  <si>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</si>
  <si>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</si>
  <si>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</si>
  <si>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</si>
  <si>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</si>
  <si>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</si>
  <si>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</si>
  <si>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</si>
  <si>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</si>
  <si>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</si>
  <si>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</si>
  <si>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</si>
  <si>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</si>
  <si>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</si>
  <si>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</si>
  <si>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</si>
  <si>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</si>
  <si>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</si>
  <si>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</si>
  <si>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</si>
  <si>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</si>
  <si>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</si>
  <si>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</si>
  <si>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</si>
  <si>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</si>
  <si>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</si>
  <si>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</si>
  <si>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</si>
  <si>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</si>
  <si>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</si>
  <si>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</si>
  <si>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</si>
  <si>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</si>
  <si>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</si>
  <si>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</si>
  <si>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Philip Island</t>
  </si>
  <si>
    <t>16 White Hmr texture</t>
  </si>
  <si>
    <t>yes</t>
  </si>
  <si>
    <t>no feet</t>
  </si>
  <si>
    <t>as attached plan</t>
  </si>
  <si>
    <t>edge with edging I supply</t>
  </si>
  <si>
    <t>bottom draw blum tip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</si>
</sst>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5" borderId="23" xfId="0" applyFont="1" applyFill="1" applyBorder="1" applyAlignment="1">
      <alignment vertical="center"/>
    </xf>
    <xf numFmtId="0" fontId="29" fillId="4" borderId="30" xfId="0" applyFont="1" applyFill="1" applyBorder="1"/>
    <xf numFmtId="0" fontId="29" fillId="4" borderId="31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51" xfId="0" applyFont="1" applyBorder="1" applyAlignment="1">
      <alignment horizontal="left" wrapText="1"/>
    </xf>
    <xf numFmtId="0" fontId="29" fillId="0" borderId="81" xfId="0" applyFont="1" applyBorder="1" applyAlignment="1">
      <alignment wrapText="1"/>
    </xf>
    <xf numFmtId="0" fontId="29" fillId="0" borderId="31" xfId="0" applyFont="1" applyBorder="1" applyAlignment="1">
      <alignment wrapText="1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G18" sqref="G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2"/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27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27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27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>
      <c r="A6" s="4" t="s">
        <v>2</v>
      </c>
      <c r="B6" s="147" t="s">
        <v>271</v>
      </c>
      <c r="C6" s="148"/>
      <c r="D6" s="148"/>
      <c r="E6" s="148"/>
      <c r="F6" s="148"/>
      <c r="G6" s="149"/>
      <c r="H6" s="151"/>
      <c r="I6" s="138"/>
      <c r="J6" s="138"/>
      <c r="K6" s="139"/>
    </row>
    <row r="7" spans="1:27">
      <c r="A7" s="5" t="s">
        <v>3</v>
      </c>
      <c r="B7" s="147"/>
      <c r="C7" s="148"/>
      <c r="D7" s="148"/>
      <c r="E7" s="148"/>
      <c r="F7" s="148"/>
      <c r="G7" s="149"/>
      <c r="H7" s="140"/>
      <c r="I7" s="141"/>
      <c r="J7" s="141"/>
      <c r="K7" s="142"/>
    </row>
    <row r="8" spans="1:27">
      <c r="A8" s="5" t="s">
        <v>4</v>
      </c>
      <c r="B8" s="153"/>
      <c r="C8" s="148"/>
      <c r="D8" s="148"/>
      <c r="E8" s="148"/>
      <c r="F8" s="148"/>
      <c r="G8" s="149"/>
      <c r="H8" s="140"/>
      <c r="I8" s="141"/>
      <c r="J8" s="141"/>
      <c r="K8" s="142"/>
    </row>
    <row r="9" spans="1:27">
      <c r="A9" s="5" t="s">
        <v>5</v>
      </c>
      <c r="B9" s="147"/>
      <c r="C9" s="148"/>
      <c r="D9" s="148"/>
      <c r="E9" s="148"/>
      <c r="F9" s="148"/>
      <c r="G9" s="149"/>
      <c r="H9" s="140"/>
      <c r="I9" s="141"/>
      <c r="J9" s="141"/>
      <c r="K9" s="142"/>
    </row>
    <row r="10" spans="1:27">
      <c r="A10" s="5" t="s">
        <v>6</v>
      </c>
      <c r="B10" s="147"/>
      <c r="C10" s="148"/>
      <c r="D10" s="148"/>
      <c r="E10" s="148"/>
      <c r="F10" s="148"/>
      <c r="G10" s="149"/>
      <c r="H10" s="140"/>
      <c r="I10" s="141"/>
      <c r="J10" s="141"/>
      <c r="K10" s="142"/>
    </row>
    <row r="11" spans="1:27">
      <c r="A11" s="6" t="s">
        <v>7</v>
      </c>
      <c r="B11" s="147"/>
      <c r="C11" s="148"/>
      <c r="D11" s="148"/>
      <c r="E11" s="148"/>
      <c r="F11" s="148"/>
      <c r="G11" s="149"/>
      <c r="H11" s="140"/>
      <c r="I11" s="141"/>
      <c r="J11" s="141"/>
      <c r="K11" s="142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0"/>
      <c r="I12" s="141"/>
      <c r="J12" s="141"/>
      <c r="K12" s="142"/>
    </row>
    <row r="13" spans="1:27">
      <c r="A13" s="9" t="s">
        <v>9</v>
      </c>
      <c r="B13" s="199" t="s">
        <v>272</v>
      </c>
      <c r="C13" s="11" t="s">
        <v>10</v>
      </c>
      <c r="D13" s="150"/>
      <c r="E13" s="130"/>
      <c r="F13" s="130"/>
      <c r="G13" s="131"/>
      <c r="H13" s="140"/>
      <c r="I13" s="141"/>
      <c r="J13" s="141"/>
      <c r="K13" s="142"/>
    </row>
    <row r="14" spans="1:27" ht="15.75" customHeight="1">
      <c r="A14" s="9" t="s">
        <v>11</v>
      </c>
      <c r="B14" s="10"/>
      <c r="C14" s="11" t="s">
        <v>10</v>
      </c>
      <c r="D14" s="150"/>
      <c r="E14" s="130"/>
      <c r="F14" s="130"/>
      <c r="G14" s="131"/>
      <c r="H14" s="140"/>
      <c r="I14" s="141"/>
      <c r="J14" s="141"/>
      <c r="K14" s="142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0"/>
      <c r="I15" s="141"/>
      <c r="J15" s="141"/>
      <c r="K15" s="14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0"/>
      <c r="I16" s="141"/>
      <c r="J16" s="141"/>
      <c r="K16" s="14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>
        <v>16</v>
      </c>
      <c r="G17" s="200" t="s">
        <v>273</v>
      </c>
      <c r="H17" s="140"/>
      <c r="I17" s="141"/>
      <c r="J17" s="141"/>
      <c r="K17" s="142"/>
    </row>
    <row r="18" spans="1:11">
      <c r="A18" s="5" t="s">
        <v>21</v>
      </c>
      <c r="B18" s="18"/>
      <c r="C18" s="18"/>
      <c r="D18" s="18"/>
      <c r="E18" s="18"/>
      <c r="F18" s="18"/>
      <c r="G18" s="19"/>
      <c r="H18" s="140"/>
      <c r="I18" s="141"/>
      <c r="J18" s="141"/>
      <c r="K18" s="142"/>
    </row>
    <row r="19" spans="1:11">
      <c r="A19" s="5" t="s">
        <v>22</v>
      </c>
      <c r="B19" s="18"/>
      <c r="C19" s="18"/>
      <c r="D19" s="18"/>
      <c r="E19" s="18"/>
      <c r="F19" s="18"/>
      <c r="G19" s="19"/>
      <c r="H19" s="140"/>
      <c r="I19" s="141"/>
      <c r="J19" s="141"/>
      <c r="K19" s="142"/>
    </row>
    <row r="20" spans="1:11">
      <c r="A20" s="5" t="s">
        <v>23</v>
      </c>
      <c r="B20" s="18"/>
      <c r="C20" s="18"/>
      <c r="D20" s="18"/>
      <c r="E20" s="18"/>
      <c r="F20" s="18"/>
      <c r="G20" s="19"/>
      <c r="H20" s="140"/>
      <c r="I20" s="141"/>
      <c r="J20" s="141"/>
      <c r="K20" s="142"/>
    </row>
    <row r="21" spans="1:11" ht="15.75" customHeight="1">
      <c r="A21" s="20" t="s">
        <v>24</v>
      </c>
      <c r="B21" s="21"/>
      <c r="C21" s="21"/>
      <c r="D21" s="21"/>
      <c r="E21" s="21"/>
      <c r="F21" s="21"/>
      <c r="G21" s="22"/>
      <c r="H21" s="143"/>
      <c r="I21" s="144"/>
      <c r="J21" s="144"/>
      <c r="K21" s="145"/>
    </row>
    <row r="22" spans="1:11" ht="26.25" customHeight="1">
      <c r="A22" s="1" t="s">
        <v>25</v>
      </c>
      <c r="B22" s="23"/>
      <c r="C22" s="23"/>
      <c r="D22" s="24"/>
      <c r="E22" s="24"/>
      <c r="F22" s="24"/>
      <c r="G22" s="25"/>
      <c r="H22" s="134" t="s">
        <v>26</v>
      </c>
      <c r="I22" s="135"/>
      <c r="J22" s="135"/>
      <c r="K22" s="136"/>
    </row>
    <row r="23" spans="1:11" ht="18" customHeight="1">
      <c r="A23" s="26" t="s">
        <v>27</v>
      </c>
      <c r="B23" s="27"/>
      <c r="C23" s="28" t="s">
        <v>28</v>
      </c>
      <c r="D23" s="129"/>
      <c r="E23" s="130"/>
      <c r="F23" s="130"/>
      <c r="G23" s="131"/>
      <c r="H23" s="137"/>
      <c r="I23" s="138"/>
      <c r="J23" s="138"/>
      <c r="K23" s="139"/>
    </row>
    <row r="24" spans="1:11" ht="15.75" customHeight="1">
      <c r="A24" s="26" t="s">
        <v>29</v>
      </c>
      <c r="B24" s="27"/>
      <c r="C24" s="28" t="s">
        <v>30</v>
      </c>
      <c r="D24" s="129"/>
      <c r="E24" s="130"/>
      <c r="F24" s="130"/>
      <c r="G24" s="131"/>
      <c r="H24" s="140"/>
      <c r="I24" s="141"/>
      <c r="J24" s="141"/>
      <c r="K24" s="142"/>
    </row>
    <row r="25" spans="1:11" ht="15.75" customHeight="1">
      <c r="A25" s="26" t="s">
        <v>31</v>
      </c>
      <c r="B25" s="27"/>
      <c r="C25" s="29"/>
      <c r="D25" s="146"/>
      <c r="E25" s="130"/>
      <c r="F25" s="130"/>
      <c r="G25" s="131"/>
      <c r="H25" s="140"/>
      <c r="I25" s="141"/>
      <c r="J25" s="141"/>
      <c r="K25" s="142"/>
    </row>
    <row r="26" spans="1:11" ht="15.75" customHeight="1">
      <c r="A26" s="26" t="s">
        <v>32</v>
      </c>
      <c r="B26" s="27"/>
      <c r="C26" s="28" t="s">
        <v>33</v>
      </c>
      <c r="D26" s="129"/>
      <c r="E26" s="130"/>
      <c r="F26" s="130"/>
      <c r="G26" s="131"/>
      <c r="H26" s="140"/>
      <c r="I26" s="141"/>
      <c r="J26" s="141"/>
      <c r="K26" s="142"/>
    </row>
    <row r="27" spans="1:11" ht="15.75" customHeight="1">
      <c r="A27" s="26" t="s">
        <v>34</v>
      </c>
      <c r="B27" s="27"/>
      <c r="C27" s="28" t="s">
        <v>35</v>
      </c>
      <c r="D27" s="129"/>
      <c r="E27" s="130"/>
      <c r="F27" s="130"/>
      <c r="G27" s="131"/>
      <c r="H27" s="140"/>
      <c r="I27" s="141"/>
      <c r="J27" s="141"/>
      <c r="K27" s="142"/>
    </row>
    <row r="28" spans="1:11" ht="15.75" customHeight="1">
      <c r="A28" s="26" t="s">
        <v>36</v>
      </c>
      <c r="B28" s="27"/>
      <c r="C28" s="28" t="s">
        <v>37</v>
      </c>
      <c r="D28" s="129"/>
      <c r="E28" s="130"/>
      <c r="F28" s="130"/>
      <c r="G28" s="131"/>
      <c r="H28" s="140"/>
      <c r="I28" s="141"/>
      <c r="J28" s="141"/>
      <c r="K28" s="142"/>
    </row>
    <row r="29" spans="1:11" ht="15.75" customHeight="1">
      <c r="A29" s="26" t="s">
        <v>38</v>
      </c>
      <c r="B29" s="27"/>
      <c r="C29" s="28"/>
      <c r="D29" s="30"/>
      <c r="E29" s="30"/>
      <c r="F29" s="30"/>
      <c r="G29" s="30"/>
      <c r="H29" s="140"/>
      <c r="I29" s="141"/>
      <c r="J29" s="141"/>
      <c r="K29" s="142"/>
    </row>
    <row r="30" spans="1:11" ht="15.75" customHeight="1">
      <c r="A30" s="26" t="s">
        <v>39</v>
      </c>
      <c r="B30" s="27"/>
      <c r="C30" s="29"/>
      <c r="D30" s="30"/>
      <c r="E30" s="30"/>
      <c r="F30" s="30"/>
      <c r="G30" s="30"/>
      <c r="H30" s="140"/>
      <c r="I30" s="141"/>
      <c r="J30" s="141"/>
      <c r="K30" s="142"/>
    </row>
    <row r="31" spans="1:11" ht="15.75" customHeight="1">
      <c r="A31" s="26" t="s">
        <v>40</v>
      </c>
      <c r="B31" s="27"/>
      <c r="C31" s="28" t="s">
        <v>41</v>
      </c>
      <c r="D31" s="129"/>
      <c r="E31" s="130"/>
      <c r="F31" s="130"/>
      <c r="G31" s="131"/>
      <c r="H31" s="140"/>
      <c r="I31" s="141"/>
      <c r="J31" s="141"/>
      <c r="K31" s="142"/>
    </row>
    <row r="32" spans="1:11" ht="15.75" customHeight="1">
      <c r="A32" s="26" t="s">
        <v>42</v>
      </c>
      <c r="B32" s="27"/>
      <c r="C32" s="28" t="s">
        <v>43</v>
      </c>
      <c r="D32" s="129"/>
      <c r="E32" s="130"/>
      <c r="F32" s="130"/>
      <c r="G32" s="131"/>
      <c r="H32" s="140"/>
      <c r="I32" s="141"/>
      <c r="J32" s="141"/>
      <c r="K32" s="142"/>
    </row>
    <row r="33" spans="1:11" ht="15.75" customHeight="1">
      <c r="A33" s="26" t="s">
        <v>44</v>
      </c>
      <c r="B33" s="27"/>
      <c r="C33" s="28" t="s">
        <v>45</v>
      </c>
      <c r="D33" s="129"/>
      <c r="E33" s="130"/>
      <c r="F33" s="130"/>
      <c r="G33" s="131"/>
      <c r="H33" s="140"/>
      <c r="I33" s="141"/>
      <c r="J33" s="141"/>
      <c r="K33" s="142"/>
    </row>
    <row r="34" spans="1:11" ht="10.5" customHeight="1">
      <c r="A34" s="26"/>
      <c r="B34" s="27"/>
      <c r="C34" s="27"/>
      <c r="D34" s="27"/>
      <c r="E34" s="27"/>
      <c r="F34" s="27"/>
      <c r="G34" s="27"/>
      <c r="H34" s="140"/>
      <c r="I34" s="141"/>
      <c r="J34" s="141"/>
      <c r="K34" s="142"/>
    </row>
    <row r="35" spans="1:11" ht="23.25" customHeight="1">
      <c r="A35" s="31" t="s">
        <v>46</v>
      </c>
      <c r="B35" s="32"/>
      <c r="C35" s="32"/>
      <c r="D35" s="33"/>
      <c r="E35" s="33"/>
      <c r="F35" s="33"/>
      <c r="G35" s="33"/>
      <c r="H35" s="140"/>
      <c r="I35" s="141"/>
      <c r="J35" s="141"/>
      <c r="K35" s="142"/>
    </row>
    <row r="36" spans="1:11" ht="18" customHeight="1">
      <c r="A36" s="34" t="s">
        <v>47</v>
      </c>
      <c r="B36" s="35"/>
      <c r="C36" s="154" t="s">
        <v>48</v>
      </c>
      <c r="D36" s="35"/>
      <c r="E36" s="35"/>
      <c r="F36" s="35"/>
      <c r="G36" s="35"/>
      <c r="H36" s="140"/>
      <c r="I36" s="141"/>
      <c r="J36" s="141"/>
      <c r="K36" s="142"/>
    </row>
    <row r="37" spans="1:11" ht="15.75" customHeight="1">
      <c r="A37" s="34" t="s">
        <v>49</v>
      </c>
      <c r="B37" s="35"/>
      <c r="C37" s="155"/>
      <c r="D37" s="35"/>
      <c r="E37" s="35"/>
      <c r="F37" s="35"/>
      <c r="G37" s="35"/>
      <c r="H37" s="140"/>
      <c r="I37" s="141"/>
      <c r="J37" s="141"/>
      <c r="K37" s="142"/>
    </row>
    <row r="38" spans="1:11" ht="15.75" customHeight="1">
      <c r="A38" s="34" t="s">
        <v>50</v>
      </c>
      <c r="B38" s="35"/>
      <c r="C38" s="155"/>
      <c r="D38" s="35"/>
      <c r="E38" s="35"/>
      <c r="F38" s="35"/>
      <c r="G38" s="35"/>
      <c r="H38" s="140"/>
      <c r="I38" s="141"/>
      <c r="J38" s="141"/>
      <c r="K38" s="142"/>
    </row>
    <row r="39" spans="1:11" ht="15.75" customHeight="1">
      <c r="A39" s="34" t="s">
        <v>51</v>
      </c>
      <c r="B39" s="35"/>
      <c r="C39" s="155"/>
      <c r="D39" s="35"/>
      <c r="E39" s="35"/>
      <c r="F39" s="35"/>
      <c r="G39" s="35"/>
      <c r="H39" s="140"/>
      <c r="I39" s="141"/>
      <c r="J39" s="141"/>
      <c r="K39" s="142"/>
    </row>
    <row r="40" spans="1:11" ht="15.75" customHeight="1">
      <c r="A40" s="34" t="s">
        <v>52</v>
      </c>
      <c r="B40" s="35"/>
      <c r="C40" s="156"/>
      <c r="D40" s="35"/>
      <c r="E40" s="35"/>
      <c r="F40" s="35"/>
      <c r="G40" s="35"/>
      <c r="H40" s="140"/>
      <c r="I40" s="141"/>
      <c r="J40" s="141"/>
      <c r="K40" s="142"/>
    </row>
    <row r="41" spans="1:11" ht="19.5" customHeight="1">
      <c r="A41" s="34" t="s">
        <v>10</v>
      </c>
      <c r="B41" s="157"/>
      <c r="C41" s="158"/>
      <c r="D41" s="158"/>
      <c r="E41" s="158"/>
      <c r="F41" s="158"/>
      <c r="G41" s="159"/>
      <c r="H41" s="140"/>
      <c r="I41" s="141"/>
      <c r="J41" s="141"/>
      <c r="K41" s="142"/>
    </row>
    <row r="42" spans="1:11" ht="21.75" customHeight="1">
      <c r="A42" s="1" t="s">
        <v>53</v>
      </c>
      <c r="B42" s="24"/>
      <c r="C42" s="24"/>
      <c r="D42" s="36"/>
      <c r="E42" s="36"/>
      <c r="F42" s="36"/>
      <c r="G42" s="36"/>
      <c r="H42" s="140"/>
      <c r="I42" s="141"/>
      <c r="J42" s="141"/>
      <c r="K42" s="142"/>
    </row>
    <row r="43" spans="1:11" ht="15.75" customHeight="1">
      <c r="A43" s="37" t="s">
        <v>54</v>
      </c>
      <c r="B43" s="27"/>
      <c r="C43" s="29" t="s">
        <v>55</v>
      </c>
      <c r="D43" s="132"/>
      <c r="E43" s="130"/>
      <c r="F43" s="130"/>
      <c r="G43" s="131"/>
      <c r="H43" s="140"/>
      <c r="I43" s="141"/>
      <c r="J43" s="141"/>
      <c r="K43" s="142"/>
    </row>
    <row r="44" spans="1:11" ht="18.75" customHeight="1">
      <c r="A44" s="37" t="s">
        <v>56</v>
      </c>
      <c r="B44" s="27"/>
      <c r="C44" s="29"/>
      <c r="D44" s="133"/>
      <c r="E44" s="130"/>
      <c r="F44" s="130"/>
      <c r="G44" s="131"/>
      <c r="H44" s="140"/>
      <c r="I44" s="141"/>
      <c r="J44" s="141"/>
      <c r="K44" s="142"/>
    </row>
    <row r="45" spans="1:11" ht="17.25" customHeight="1">
      <c r="A45" s="37" t="s">
        <v>57</v>
      </c>
      <c r="B45" s="38" t="s">
        <v>58</v>
      </c>
      <c r="C45" s="29"/>
      <c r="D45" s="133"/>
      <c r="E45" s="130"/>
      <c r="F45" s="130"/>
      <c r="G45" s="131"/>
      <c r="H45" s="140"/>
      <c r="I45" s="141"/>
      <c r="J45" s="141"/>
      <c r="K45" s="142"/>
    </row>
    <row r="46" spans="1:11" ht="9" customHeight="1">
      <c r="A46" s="39"/>
      <c r="B46" s="40"/>
      <c r="C46" s="40"/>
      <c r="D46" s="40"/>
      <c r="E46" s="40"/>
      <c r="F46" s="40"/>
      <c r="G46" s="40"/>
      <c r="H46" s="143"/>
      <c r="I46" s="144"/>
      <c r="J46" s="144"/>
      <c r="K46" s="145"/>
    </row>
    <row r="47" spans="1:11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22" workbookViewId="0">
      <selection activeCell="Z33" sqref="Z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2" t="s">
        <v>60</v>
      </c>
      <c r="D1" s="43">
        <f>SUM(D5:D47)</f>
        <v>6</v>
      </c>
      <c r="E1" s="44"/>
      <c r="F1" s="44"/>
      <c r="G1" s="45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6"/>
      <c r="U1" s="46"/>
      <c r="V1" s="46"/>
      <c r="W1" s="46"/>
      <c r="X1" s="46"/>
      <c r="Y1" s="47"/>
      <c r="Z1" s="48"/>
    </row>
    <row r="2" spans="1:26" ht="23.25" customHeight="1">
      <c r="A2" s="183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3"/>
      <c r="Z2" s="49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8"/>
      <c r="G3" s="163"/>
      <c r="H3" s="173"/>
      <c r="I3" s="163"/>
      <c r="J3" s="50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8"/>
      <c r="Q3" s="148"/>
      <c r="R3" s="148"/>
      <c r="S3" s="163"/>
      <c r="T3" s="167" t="s">
        <v>73</v>
      </c>
      <c r="U3" s="148"/>
      <c r="V3" s="148"/>
      <c r="W3" s="148"/>
      <c r="X3" s="149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1" t="s">
        <v>76</v>
      </c>
      <c r="F4" s="51" t="s">
        <v>77</v>
      </c>
      <c r="G4" s="51" t="s">
        <v>78</v>
      </c>
      <c r="H4" s="52" t="s">
        <v>79</v>
      </c>
      <c r="I4" s="52" t="s">
        <v>80</v>
      </c>
      <c r="J4" s="52" t="s">
        <v>66</v>
      </c>
      <c r="K4" s="161"/>
      <c r="L4" s="161"/>
      <c r="M4" s="52" t="s">
        <v>76</v>
      </c>
      <c r="N4" s="52" t="s">
        <v>77</v>
      </c>
      <c r="O4" s="52" t="s">
        <v>81</v>
      </c>
      <c r="P4" s="52" t="s">
        <v>82</v>
      </c>
      <c r="Q4" s="52">
        <v>3</v>
      </c>
      <c r="R4" s="52">
        <v>4</v>
      </c>
      <c r="S4" s="52">
        <v>5</v>
      </c>
      <c r="T4" s="53" t="s">
        <v>83</v>
      </c>
      <c r="U4" s="53" t="s">
        <v>84</v>
      </c>
      <c r="V4" s="53" t="s">
        <v>85</v>
      </c>
      <c r="W4" s="53" t="s">
        <v>86</v>
      </c>
      <c r="X4" s="53" t="s">
        <v>87</v>
      </c>
      <c r="Y4" s="161"/>
      <c r="Z4" s="161"/>
    </row>
    <row r="5" spans="1:26">
      <c r="A5" s="54">
        <v>1</v>
      </c>
      <c r="B5" s="55"/>
      <c r="C5" s="56" t="s">
        <v>141</v>
      </c>
      <c r="D5" s="57">
        <v>1</v>
      </c>
      <c r="E5" s="58">
        <v>600</v>
      </c>
      <c r="F5" s="58">
        <v>692</v>
      </c>
      <c r="G5" s="58">
        <v>460</v>
      </c>
      <c r="H5" s="55"/>
      <c r="I5" s="55"/>
      <c r="J5" s="59">
        <v>1</v>
      </c>
      <c r="K5" s="201" t="s">
        <v>238</v>
      </c>
      <c r="L5" s="61" t="s">
        <v>89</v>
      </c>
      <c r="M5" s="60">
        <v>598</v>
      </c>
      <c r="N5" s="60">
        <v>344</v>
      </c>
      <c r="O5" s="60"/>
      <c r="P5" s="60"/>
      <c r="Q5" s="60"/>
      <c r="R5" s="60"/>
      <c r="S5" s="60"/>
      <c r="T5" s="62"/>
      <c r="U5" s="62"/>
      <c r="V5" s="62"/>
      <c r="W5" s="62"/>
      <c r="X5" s="62"/>
      <c r="Y5" s="202" t="s">
        <v>274</v>
      </c>
      <c r="Z5" s="64"/>
    </row>
    <row r="6" spans="1:26">
      <c r="A6" s="54">
        <v>2</v>
      </c>
      <c r="B6" s="55"/>
      <c r="C6" s="58" t="s">
        <v>88</v>
      </c>
      <c r="D6" s="61">
        <v>1</v>
      </c>
      <c r="E6" s="58">
        <v>600</v>
      </c>
      <c r="F6" s="58">
        <v>346</v>
      </c>
      <c r="G6" s="58">
        <v>460</v>
      </c>
      <c r="H6" s="55"/>
      <c r="I6" s="55"/>
      <c r="J6" s="59">
        <v>1</v>
      </c>
      <c r="K6" s="201" t="s">
        <v>238</v>
      </c>
      <c r="L6" s="61" t="s">
        <v>89</v>
      </c>
      <c r="M6" s="60">
        <v>598</v>
      </c>
      <c r="N6" s="60">
        <v>344</v>
      </c>
      <c r="O6" s="60"/>
      <c r="P6" s="60"/>
      <c r="Q6" s="60"/>
      <c r="R6" s="60"/>
      <c r="S6" s="60"/>
      <c r="T6" s="62"/>
      <c r="U6" s="62"/>
      <c r="V6" s="62"/>
      <c r="W6" s="62"/>
      <c r="X6" s="62"/>
      <c r="Y6" s="202" t="s">
        <v>274</v>
      </c>
      <c r="Z6" s="64"/>
    </row>
    <row r="7" spans="1:26">
      <c r="A7" s="54">
        <v>3</v>
      </c>
      <c r="B7" s="55"/>
      <c r="C7" s="58" t="s">
        <v>159</v>
      </c>
      <c r="D7" s="61">
        <v>1</v>
      </c>
      <c r="E7" s="58">
        <v>1055</v>
      </c>
      <c r="F7" s="58">
        <v>692</v>
      </c>
      <c r="G7" s="58">
        <v>120</v>
      </c>
      <c r="H7" s="55"/>
      <c r="I7" s="55"/>
      <c r="J7" s="59">
        <v>3</v>
      </c>
      <c r="K7" s="60" t="str">
        <f>VLOOKUP(C7, Codes!$D$4:$E$59, 2, FALSE)</f>
        <v>Y</v>
      </c>
      <c r="L7" s="58" t="s">
        <v>89</v>
      </c>
      <c r="M7" s="60">
        <v>1053</v>
      </c>
      <c r="N7" s="60">
        <v>344</v>
      </c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>
      <c r="A8" s="54">
        <v>4</v>
      </c>
      <c r="B8" s="55"/>
      <c r="C8" s="58" t="s">
        <v>160</v>
      </c>
      <c r="D8" s="61">
        <v>1</v>
      </c>
      <c r="E8" s="58">
        <v>1055</v>
      </c>
      <c r="F8" s="58">
        <v>346</v>
      </c>
      <c r="G8" s="58">
        <v>120</v>
      </c>
      <c r="H8" s="55"/>
      <c r="I8" s="55"/>
      <c r="J8" s="60">
        <v>3</v>
      </c>
      <c r="K8" s="60" t="str">
        <f>VLOOKUP(C8, Codes!$D$4:$E$59, 2, FALSE)</f>
        <v>Y</v>
      </c>
      <c r="L8" s="58" t="s">
        <v>89</v>
      </c>
      <c r="M8" s="60">
        <v>1053</v>
      </c>
      <c r="N8" s="60">
        <v>344</v>
      </c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>
      <c r="A9" s="54">
        <v>5</v>
      </c>
      <c r="B9" s="55"/>
      <c r="C9" s="58" t="s">
        <v>90</v>
      </c>
      <c r="D9" s="61" t="s">
        <v>89</v>
      </c>
      <c r="E9" s="58"/>
      <c r="F9" s="58"/>
      <c r="G9" s="58"/>
      <c r="H9" s="55"/>
      <c r="I9" s="55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>
      <c r="A10" s="54">
        <v>6</v>
      </c>
      <c r="B10" s="55"/>
      <c r="C10" s="58" t="s">
        <v>90</v>
      </c>
      <c r="D10" s="61" t="s">
        <v>89</v>
      </c>
      <c r="E10" s="58"/>
      <c r="F10" s="58"/>
      <c r="G10" s="58"/>
      <c r="H10" s="55"/>
      <c r="I10" s="55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>
      <c r="A11" s="54">
        <v>7</v>
      </c>
      <c r="B11" s="55"/>
      <c r="C11" s="58" t="s">
        <v>90</v>
      </c>
      <c r="D11" s="61" t="s">
        <v>89</v>
      </c>
      <c r="E11" s="58"/>
      <c r="F11" s="58"/>
      <c r="G11" s="58"/>
      <c r="H11" s="55"/>
      <c r="I11" s="55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>
      <c r="A12" s="54">
        <v>8</v>
      </c>
      <c r="B12" s="55"/>
      <c r="C12" s="58" t="s">
        <v>90</v>
      </c>
      <c r="D12" s="61" t="s">
        <v>89</v>
      </c>
      <c r="E12" s="58"/>
      <c r="F12" s="58"/>
      <c r="G12" s="58"/>
      <c r="H12" s="55"/>
      <c r="I12" s="55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>
      <c r="A13" s="54">
        <v>9</v>
      </c>
      <c r="B13" s="55"/>
      <c r="C13" s="58" t="s">
        <v>90</v>
      </c>
      <c r="D13" s="61" t="s">
        <v>89</v>
      </c>
      <c r="E13" s="58"/>
      <c r="F13" s="58"/>
      <c r="G13" s="58"/>
      <c r="H13" s="55"/>
      <c r="I13" s="55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>
      <c r="A14" s="54">
        <v>10</v>
      </c>
      <c r="B14" s="55"/>
      <c r="C14" s="58" t="s">
        <v>90</v>
      </c>
      <c r="D14" s="61" t="s">
        <v>89</v>
      </c>
      <c r="E14" s="58"/>
      <c r="F14" s="58"/>
      <c r="G14" s="58"/>
      <c r="H14" s="55"/>
      <c r="I14" s="55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>
      <c r="A15" s="54">
        <v>11</v>
      </c>
      <c r="B15" s="55"/>
      <c r="C15" s="58" t="s">
        <v>90</v>
      </c>
      <c r="D15" s="61" t="s">
        <v>89</v>
      </c>
      <c r="E15" s="58"/>
      <c r="F15" s="58"/>
      <c r="G15" s="58"/>
      <c r="H15" s="55"/>
      <c r="I15" s="55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>
      <c r="A16" s="54">
        <v>12</v>
      </c>
      <c r="B16" s="55"/>
      <c r="C16" s="58" t="s">
        <v>90</v>
      </c>
      <c r="D16" s="61" t="s">
        <v>89</v>
      </c>
      <c r="E16" s="58"/>
      <c r="F16" s="58"/>
      <c r="G16" s="58"/>
      <c r="H16" s="55"/>
      <c r="I16" s="55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>
      <c r="A17" s="54">
        <v>13</v>
      </c>
      <c r="B17" s="55"/>
      <c r="C17" s="58" t="s">
        <v>90</v>
      </c>
      <c r="D17" s="61" t="s">
        <v>89</v>
      </c>
      <c r="E17" s="58"/>
      <c r="F17" s="58"/>
      <c r="G17" s="58"/>
      <c r="H17" s="55"/>
      <c r="I17" s="55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>
      <c r="A18" s="54">
        <v>14</v>
      </c>
      <c r="B18" s="55"/>
      <c r="C18" s="58" t="s">
        <v>90</v>
      </c>
      <c r="D18" s="61" t="s">
        <v>89</v>
      </c>
      <c r="E18" s="58"/>
      <c r="F18" s="58"/>
      <c r="G18" s="58"/>
      <c r="H18" s="55"/>
      <c r="I18" s="55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>
      <c r="A19" s="54">
        <v>15</v>
      </c>
      <c r="B19" s="55"/>
      <c r="C19" s="58" t="s">
        <v>90</v>
      </c>
      <c r="D19" s="61" t="s">
        <v>89</v>
      </c>
      <c r="E19" s="58"/>
      <c r="F19" s="58"/>
      <c r="G19" s="58"/>
      <c r="H19" s="55"/>
      <c r="I19" s="55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>
      <c r="A20" s="54">
        <v>16</v>
      </c>
      <c r="B20" s="55"/>
      <c r="C20" s="58" t="s">
        <v>90</v>
      </c>
      <c r="D20" s="61" t="s">
        <v>89</v>
      </c>
      <c r="E20" s="58"/>
      <c r="F20" s="58"/>
      <c r="G20" s="58"/>
      <c r="H20" s="55"/>
      <c r="I20" s="55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4">
        <v>17</v>
      </c>
      <c r="B21" s="55"/>
      <c r="C21" s="58" t="s">
        <v>90</v>
      </c>
      <c r="D21" s="61" t="s">
        <v>89</v>
      </c>
      <c r="E21" s="58"/>
      <c r="F21" s="58"/>
      <c r="G21" s="58"/>
      <c r="H21" s="55"/>
      <c r="I21" s="55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4">
        <v>18</v>
      </c>
      <c r="B22" s="55"/>
      <c r="C22" s="58" t="s">
        <v>90</v>
      </c>
      <c r="D22" s="61" t="s">
        <v>89</v>
      </c>
      <c r="E22" s="58"/>
      <c r="F22" s="58"/>
      <c r="G22" s="58"/>
      <c r="H22" s="55"/>
      <c r="I22" s="55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4">
        <v>19</v>
      </c>
      <c r="B23" s="55"/>
      <c r="C23" s="58" t="s">
        <v>90</v>
      </c>
      <c r="D23" s="61" t="s">
        <v>89</v>
      </c>
      <c r="E23" s="58"/>
      <c r="F23" s="58"/>
      <c r="G23" s="58"/>
      <c r="H23" s="55"/>
      <c r="I23" s="55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4">
        <v>20</v>
      </c>
      <c r="B24" s="55"/>
      <c r="C24" s="58" t="s">
        <v>90</v>
      </c>
      <c r="D24" s="61" t="s">
        <v>89</v>
      </c>
      <c r="E24" s="58"/>
      <c r="F24" s="58"/>
      <c r="G24" s="58"/>
      <c r="H24" s="55"/>
      <c r="I24" s="55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4">
        <v>21</v>
      </c>
      <c r="B25" s="55"/>
      <c r="C25" s="58" t="s">
        <v>90</v>
      </c>
      <c r="D25" s="61" t="s">
        <v>89</v>
      </c>
      <c r="E25" s="58"/>
      <c r="F25" s="58"/>
      <c r="G25" s="58"/>
      <c r="H25" s="55"/>
      <c r="I25" s="55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4">
        <v>22</v>
      </c>
      <c r="B26" s="55"/>
      <c r="C26" s="58" t="s">
        <v>90</v>
      </c>
      <c r="D26" s="61" t="s">
        <v>89</v>
      </c>
      <c r="E26" s="58"/>
      <c r="F26" s="58"/>
      <c r="G26" s="58"/>
      <c r="H26" s="55"/>
      <c r="I26" s="55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4">
        <v>23</v>
      </c>
      <c r="B27" s="55"/>
      <c r="C27" s="58" t="s">
        <v>90</v>
      </c>
      <c r="D27" s="61" t="s">
        <v>89</v>
      </c>
      <c r="E27" s="58"/>
      <c r="F27" s="58"/>
      <c r="G27" s="58"/>
      <c r="H27" s="55"/>
      <c r="I27" s="55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4">
        <v>24</v>
      </c>
      <c r="B28" s="55"/>
      <c r="C28" s="58" t="s">
        <v>90</v>
      </c>
      <c r="D28" s="61" t="s">
        <v>89</v>
      </c>
      <c r="E28" s="58"/>
      <c r="F28" s="58"/>
      <c r="G28" s="58"/>
      <c r="H28" s="55"/>
      <c r="I28" s="55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4">
        <v>25</v>
      </c>
      <c r="B29" s="55"/>
      <c r="C29" s="58" t="s">
        <v>90</v>
      </c>
      <c r="D29" s="61" t="s">
        <v>89</v>
      </c>
      <c r="E29" s="58"/>
      <c r="F29" s="58"/>
      <c r="G29" s="58"/>
      <c r="H29" s="55"/>
      <c r="I29" s="55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84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8"/>
      <c r="G31" s="163"/>
      <c r="H31" s="164" t="s">
        <v>93</v>
      </c>
      <c r="I31" s="166" t="s">
        <v>94</v>
      </c>
      <c r="J31" s="167" t="s">
        <v>95</v>
      </c>
      <c r="K31" s="148"/>
      <c r="L31" s="148"/>
      <c r="M31" s="148"/>
      <c r="N31" s="163"/>
      <c r="O31" s="167" t="s">
        <v>96</v>
      </c>
      <c r="P31" s="148"/>
      <c r="Q31" s="148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5" t="s">
        <v>76</v>
      </c>
      <c r="F32" s="65" t="s">
        <v>77</v>
      </c>
      <c r="G32" s="65" t="s">
        <v>78</v>
      </c>
      <c r="H32" s="165"/>
      <c r="I32" s="161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3" t="s">
        <v>104</v>
      </c>
      <c r="S32" s="161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61"/>
      <c r="Z32" s="161"/>
    </row>
    <row r="33" spans="1:26" ht="15.75" customHeight="1">
      <c r="A33" s="54">
        <v>1</v>
      </c>
      <c r="B33" s="68"/>
      <c r="C33" s="69" t="s">
        <v>207</v>
      </c>
      <c r="D33" s="58">
        <v>2</v>
      </c>
      <c r="E33" s="58">
        <v>600</v>
      </c>
      <c r="F33" s="58">
        <v>462</v>
      </c>
      <c r="G33" s="58"/>
      <c r="H33" s="60" t="str">
        <f>VLOOKUP(C33, Codes!D72:E81, 2, FALSE)</f>
        <v>N</v>
      </c>
      <c r="I33" s="69" t="s">
        <v>89</v>
      </c>
      <c r="J33" s="60">
        <v>460</v>
      </c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203" t="s">
        <v>275</v>
      </c>
      <c r="Z33" s="205" t="s">
        <v>277</v>
      </c>
    </row>
    <row r="34" spans="1:26" ht="15.75" customHeight="1">
      <c r="A34" s="54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4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4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4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4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4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4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4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4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4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4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4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4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P10" sqref="P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3"/>
      <c r="B2" s="194"/>
      <c r="C2" s="88"/>
      <c r="D2" s="89" t="s">
        <v>107</v>
      </c>
      <c r="E2" s="90">
        <f>SUM(E5:E54)</f>
        <v>1</v>
      </c>
      <c r="F2" s="195" t="s">
        <v>108</v>
      </c>
      <c r="G2" s="158"/>
      <c r="H2" s="158"/>
      <c r="I2" s="158"/>
      <c r="J2" s="158"/>
      <c r="K2" s="158"/>
      <c r="L2" s="158"/>
      <c r="M2" s="159"/>
      <c r="N2" s="91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2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1"/>
    </row>
    <row r="5" spans="1:14" ht="30">
      <c r="A5" s="94">
        <v>1</v>
      </c>
      <c r="B5" s="95"/>
      <c r="C5" s="61" t="s">
        <v>246</v>
      </c>
      <c r="D5" s="96" t="s">
        <v>228</v>
      </c>
      <c r="E5" s="97">
        <v>1</v>
      </c>
      <c r="F5" s="96">
        <v>1500</v>
      </c>
      <c r="G5" s="96">
        <v>480</v>
      </c>
      <c r="H5" s="96"/>
      <c r="I5" s="98"/>
      <c r="J5" s="98"/>
      <c r="K5" s="98"/>
      <c r="L5" s="98"/>
      <c r="M5" s="98"/>
      <c r="N5" s="204" t="s">
        <v>276</v>
      </c>
    </row>
    <row r="6" spans="1:14">
      <c r="A6" s="94">
        <v>2</v>
      </c>
      <c r="B6" s="95"/>
      <c r="C6" s="61" t="s">
        <v>89</v>
      </c>
      <c r="D6" s="96" t="s">
        <v>121</v>
      </c>
      <c r="E6" s="97" t="s">
        <v>89</v>
      </c>
      <c r="F6" s="96"/>
      <c r="G6" s="96"/>
      <c r="H6" s="96"/>
      <c r="I6" s="98"/>
      <c r="J6" s="98"/>
      <c r="K6" s="98"/>
      <c r="L6" s="98"/>
      <c r="M6" s="98"/>
      <c r="N6" s="99"/>
    </row>
    <row r="7" spans="1:14">
      <c r="A7" s="94">
        <v>3</v>
      </c>
      <c r="B7" s="95"/>
      <c r="C7" s="58" t="s">
        <v>89</v>
      </c>
      <c r="D7" s="96" t="s">
        <v>121</v>
      </c>
      <c r="E7" s="96" t="s">
        <v>89</v>
      </c>
      <c r="F7" s="96"/>
      <c r="G7" s="96"/>
      <c r="H7" s="96"/>
      <c r="I7" s="98"/>
      <c r="J7" s="98"/>
      <c r="K7" s="98"/>
      <c r="L7" s="98"/>
      <c r="M7" s="98"/>
      <c r="N7" s="99"/>
    </row>
    <row r="8" spans="1:14">
      <c r="A8" s="94">
        <v>4</v>
      </c>
      <c r="B8" s="95"/>
      <c r="C8" s="58" t="s">
        <v>89</v>
      </c>
      <c r="D8" s="96" t="s">
        <v>121</v>
      </c>
      <c r="E8" s="96" t="s">
        <v>89</v>
      </c>
      <c r="F8" s="96"/>
      <c r="G8" s="96"/>
      <c r="H8" s="96"/>
      <c r="I8" s="98"/>
      <c r="J8" s="98"/>
      <c r="K8" s="98"/>
      <c r="L8" s="98"/>
      <c r="M8" s="98"/>
      <c r="N8" s="99"/>
    </row>
    <row r="9" spans="1:14">
      <c r="A9" s="94">
        <v>5</v>
      </c>
      <c r="B9" s="95"/>
      <c r="C9" s="58" t="s">
        <v>89</v>
      </c>
      <c r="D9" s="96" t="s">
        <v>121</v>
      </c>
      <c r="E9" s="96" t="s">
        <v>89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>
      <c r="A10" s="94">
        <v>6</v>
      </c>
      <c r="B10" s="95"/>
      <c r="C10" s="58" t="s">
        <v>89</v>
      </c>
      <c r="D10" s="96" t="s">
        <v>121</v>
      </c>
      <c r="E10" s="96" t="s">
        <v>89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>
      <c r="A11" s="94">
        <v>7</v>
      </c>
      <c r="B11" s="95"/>
      <c r="C11" s="58" t="s">
        <v>89</v>
      </c>
      <c r="D11" s="96" t="s">
        <v>121</v>
      </c>
      <c r="E11" s="96" t="s">
        <v>89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>
      <c r="A12" s="94">
        <v>8</v>
      </c>
      <c r="B12" s="95"/>
      <c r="C12" s="58" t="s">
        <v>89</v>
      </c>
      <c r="D12" s="96" t="s">
        <v>121</v>
      </c>
      <c r="E12" s="96" t="s">
        <v>89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>
      <c r="A13" s="94">
        <v>9</v>
      </c>
      <c r="B13" s="95"/>
      <c r="C13" s="58" t="s">
        <v>89</v>
      </c>
      <c r="D13" s="96" t="s">
        <v>121</v>
      </c>
      <c r="E13" s="96" t="s">
        <v>89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>
      <c r="A14" s="94">
        <v>10</v>
      </c>
      <c r="B14" s="95"/>
      <c r="C14" s="58" t="s">
        <v>89</v>
      </c>
      <c r="D14" s="96" t="s">
        <v>121</v>
      </c>
      <c r="E14" s="96" t="s">
        <v>89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>
      <c r="A15" s="94">
        <v>11</v>
      </c>
      <c r="B15" s="95"/>
      <c r="C15" s="58" t="s">
        <v>89</v>
      </c>
      <c r="D15" s="96" t="s">
        <v>121</v>
      </c>
      <c r="E15" s="96" t="s">
        <v>89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>
      <c r="A16" s="94">
        <v>12</v>
      </c>
      <c r="B16" s="95"/>
      <c r="C16" s="58" t="s">
        <v>89</v>
      </c>
      <c r="D16" s="96" t="s">
        <v>121</v>
      </c>
      <c r="E16" s="96" t="s">
        <v>89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>
      <c r="A17" s="94">
        <v>13</v>
      </c>
      <c r="B17" s="95"/>
      <c r="C17" s="58" t="s">
        <v>89</v>
      </c>
      <c r="D17" s="96" t="s">
        <v>121</v>
      </c>
      <c r="E17" s="96" t="s">
        <v>89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>
      <c r="A18" s="94">
        <v>14</v>
      </c>
      <c r="B18" s="95"/>
      <c r="C18" s="58" t="s">
        <v>89</v>
      </c>
      <c r="D18" s="96" t="s">
        <v>121</v>
      </c>
      <c r="E18" s="96" t="s">
        <v>89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>
      <c r="A19" s="94">
        <v>15</v>
      </c>
      <c r="B19" s="95"/>
      <c r="C19" s="58" t="s">
        <v>89</v>
      </c>
      <c r="D19" s="96" t="s">
        <v>121</v>
      </c>
      <c r="E19" s="96" t="s">
        <v>89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>
      <c r="A20" s="94">
        <v>16</v>
      </c>
      <c r="B20" s="95"/>
      <c r="C20" s="58" t="s">
        <v>89</v>
      </c>
      <c r="D20" s="96" t="s">
        <v>121</v>
      </c>
      <c r="E20" s="96" t="s">
        <v>89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89</v>
      </c>
      <c r="D21" s="96" t="s">
        <v>121</v>
      </c>
      <c r="E21" s="96" t="s">
        <v>89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89</v>
      </c>
      <c r="D22" s="96" t="s">
        <v>121</v>
      </c>
      <c r="E22" s="96" t="s">
        <v>89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89</v>
      </c>
      <c r="D23" s="96" t="s">
        <v>121</v>
      </c>
      <c r="E23" s="96" t="s">
        <v>89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89</v>
      </c>
      <c r="D24" s="96" t="s">
        <v>121</v>
      </c>
      <c r="E24" s="96" t="s">
        <v>89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89</v>
      </c>
      <c r="D25" s="96" t="s">
        <v>121</v>
      </c>
      <c r="E25" s="96" t="s">
        <v>89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89</v>
      </c>
      <c r="D26" s="96" t="s">
        <v>121</v>
      </c>
      <c r="E26" s="96" t="s">
        <v>89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89</v>
      </c>
      <c r="D27" s="96" t="s">
        <v>121</v>
      </c>
      <c r="E27" s="96" t="s">
        <v>89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89</v>
      </c>
      <c r="D28" s="96" t="s">
        <v>121</v>
      </c>
      <c r="E28" s="96" t="s">
        <v>89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89</v>
      </c>
      <c r="D29" s="96" t="s">
        <v>121</v>
      </c>
      <c r="E29" s="96" t="s">
        <v>89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89</v>
      </c>
      <c r="D30" s="96" t="s">
        <v>121</v>
      </c>
      <c r="E30" s="96" t="s">
        <v>89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89</v>
      </c>
      <c r="D31" s="96" t="s">
        <v>121</v>
      </c>
      <c r="E31" s="96" t="s">
        <v>89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89</v>
      </c>
      <c r="D32" s="96" t="s">
        <v>121</v>
      </c>
      <c r="E32" s="96" t="s">
        <v>89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89</v>
      </c>
      <c r="D33" s="96" t="s">
        <v>121</v>
      </c>
      <c r="E33" s="96" t="s">
        <v>89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89</v>
      </c>
      <c r="D34" s="96" t="s">
        <v>121</v>
      </c>
      <c r="E34" s="96" t="s">
        <v>89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89</v>
      </c>
      <c r="D35" s="96" t="s">
        <v>121</v>
      </c>
      <c r="E35" s="96" t="s">
        <v>89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89</v>
      </c>
      <c r="D36" s="96" t="s">
        <v>121</v>
      </c>
      <c r="E36" s="96" t="s">
        <v>89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89</v>
      </c>
      <c r="D37" s="96" t="s">
        <v>121</v>
      </c>
      <c r="E37" s="96" t="s">
        <v>89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89</v>
      </c>
      <c r="D38" s="96" t="s">
        <v>121</v>
      </c>
      <c r="E38" s="96" t="s">
        <v>89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8" t="s">
        <v>122</v>
      </c>
      <c r="R2" s="141"/>
      <c r="S2" s="141"/>
    </row>
    <row r="3" spans="2:19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7" t="s">
        <v>140</v>
      </c>
    </row>
    <row r="2" spans="1:2">
      <c r="A2" s="118" t="s">
        <v>141</v>
      </c>
      <c r="B2" s="119"/>
    </row>
    <row r="3" spans="1:2">
      <c r="A3" s="118" t="s">
        <v>88</v>
      </c>
      <c r="B3" s="119"/>
    </row>
    <row r="4" spans="1:2">
      <c r="A4" s="118" t="s">
        <v>142</v>
      </c>
      <c r="B4" s="119"/>
    </row>
    <row r="5" spans="1:2">
      <c r="A5" s="118" t="s">
        <v>143</v>
      </c>
      <c r="B5" s="119" t="s">
        <v>144</v>
      </c>
    </row>
    <row r="6" spans="1:2">
      <c r="A6" s="118" t="s">
        <v>145</v>
      </c>
      <c r="B6" s="119" t="s">
        <v>144</v>
      </c>
    </row>
    <row r="7" spans="1:2">
      <c r="A7" s="118" t="s">
        <v>146</v>
      </c>
      <c r="B7" s="119" t="s">
        <v>144</v>
      </c>
    </row>
    <row r="8" spans="1:2">
      <c r="A8" s="118" t="s">
        <v>147</v>
      </c>
      <c r="B8" s="119" t="s">
        <v>148</v>
      </c>
    </row>
    <row r="9" spans="1:2">
      <c r="A9" s="118" t="s">
        <v>149</v>
      </c>
      <c r="B9" s="119" t="s">
        <v>150</v>
      </c>
    </row>
    <row r="10" spans="1:2">
      <c r="A10" s="118" t="s">
        <v>151</v>
      </c>
      <c r="B10" s="119" t="s">
        <v>152</v>
      </c>
    </row>
    <row r="11" spans="1:2">
      <c r="A11" s="118" t="s">
        <v>153</v>
      </c>
      <c r="B11" s="119" t="s">
        <v>152</v>
      </c>
    </row>
    <row r="12" spans="1:2">
      <c r="A12" s="118" t="s">
        <v>154</v>
      </c>
      <c r="B12" s="120" t="s">
        <v>155</v>
      </c>
    </row>
    <row r="13" spans="1:2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>
      <c r="A16" s="118" t="s">
        <v>159</v>
      </c>
      <c r="B16" s="119"/>
    </row>
    <row r="17" spans="1:2">
      <c r="A17" s="118" t="s">
        <v>160</v>
      </c>
      <c r="B17" s="119"/>
    </row>
    <row r="18" spans="1:2">
      <c r="A18" s="118" t="s">
        <v>161</v>
      </c>
      <c r="B18" s="119"/>
    </row>
    <row r="19" spans="1:2">
      <c r="A19" s="118" t="s">
        <v>162</v>
      </c>
      <c r="B19" s="119" t="s">
        <v>163</v>
      </c>
    </row>
    <row r="20" spans="1:2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>
      <c r="A2" s="127">
        <v>1.01</v>
      </c>
      <c r="B2" s="12" t="s">
        <v>263</v>
      </c>
      <c r="C2" s="12" t="s">
        <v>264</v>
      </c>
      <c r="D2" s="12" t="s">
        <v>265</v>
      </c>
    </row>
    <row r="3" spans="1:4">
      <c r="A3" s="127">
        <v>1.02</v>
      </c>
      <c r="B3" s="12" t="s">
        <v>266</v>
      </c>
      <c r="C3" s="12" t="s">
        <v>267</v>
      </c>
    </row>
    <row r="4" spans="1:4" ht="45">
      <c r="A4" s="127">
        <v>2</v>
      </c>
      <c r="B4" s="128" t="s">
        <v>268</v>
      </c>
    </row>
    <row r="5" spans="1:4" ht="30">
      <c r="A5" s="127">
        <v>2.0099999999999998</v>
      </c>
      <c r="B5" s="128" t="s">
        <v>269</v>
      </c>
    </row>
    <row r="6" spans="1:4">
      <c r="A6" s="127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Pascal Antoun</cp:lastModifiedBy>
  <dcterms:created xsi:type="dcterms:W3CDTF">2020-01-31T01:04:26Z</dcterms:created>
  <dcterms:modified xsi:type="dcterms:W3CDTF">2024-12-05T12:38:10Z</dcterms:modified>
</cp:coreProperties>
</file>