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D9660829-2616-4131-974B-12E2332E76C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<sst xmlns="http://schemas.openxmlformats.org/spreadsheetml/2006/main" count="816" uniqueCount="300">
  <si>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</si>
  <si>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</si>
  <si>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</si>
  <si>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</si>
  <si>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</si>
  <si>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</si>
  <si>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</si>
  <si>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</si>
  <si>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</si>
  <si>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</si>
  <si>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</si>
  <si>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</si>
  <si>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</si>
  <si>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</si>
  <si>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</si>
  <si>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</si>
  <si>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</si>
  <si>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</si>
  <si>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</si>
  <si>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</si>
  <si>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</si>
  <si>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</si>
  <si>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</si>
  <si>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</si>
  <si>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</si>
  <si>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</si>
  <si>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</si>
  <si>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</si>
  <si>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</si>
  <si>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</si>
  <si>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</si>
  <si>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</si>
  <si>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</si>
  <si>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</si>
  <si>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</si>
  <si>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</si>
  <si>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</si>
  <si>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</si>
  <si>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</si>
  <si>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</si>
  <si>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</si>
  <si>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</si>
  <si>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</si>
  <si>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</si>
  <si>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</si>
  <si>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</si>
  <si>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</si>
  <si>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</si>
  <si>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</si>
  <si>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</si>
  <si>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</si>
  <si>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</si>
  <si>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</si>
  <si>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</si>
  <si>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</si>
  <si>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</si>
  <si>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</si>
  <si>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</si>
  <si>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</si>
  <si>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</si>
  <si>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</si>
  <si>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</si>
  <si>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</si>
  <si>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</si>
  <si>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</si>
  <si>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</si>
  <si>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</si>
  <si>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</si>
  <si>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</si>
  <si>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</si>
  <si>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</si>
  <si>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</si>
  <si>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</si>
  <si>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</si>
  <si>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</si>
  <si>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</si>
  <si>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</si>
  <si>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</si>
  <si>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</si>
  <si>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</si>
  <si>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</si>
  <si>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</si>
  <si>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</si>
  <si>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</si>
  <si>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</si>
  <si>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</si>
  <si>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</si>
  <si>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</si>
  <si>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</si>
  <si>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</si>
  <si>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</si>
  <si>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</si>
  <si>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</si>
  <si>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</si>
  <si>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</si>
  <si>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</si>
  <si>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</si>
  <si>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</si>
  <si>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</si>
  <si>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</si>
  <si>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</si>
  <si>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</si>
  <si>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</si>
  <si>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</si>
  <si>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</si>
  <si>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</si>
  <si>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</si>
  <si>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</si>
  <si>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</si>
  <si>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</si>
  <si>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</si>
  <si>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</si>
  <si>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</si>
  <si>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</si>
  <si>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</si>
  <si>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</si>
  <si>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</si>
  <si>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</si>
  <si>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</si>
  <si>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</si>
  <si>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</si>
  <si>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</si>
  <si>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</si>
  <si>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</si>
  <si>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</si>
  <si>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</si>
  <si>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</si>
  <si>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</si>
  <si>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</si>
  <si>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</si>
  <si>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</si>
  <si>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</si>
  <si>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</si>
  <si>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</si>
  <si>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</si>
  <si>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</si>
  <si>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</si>
  <si>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</si>
  <si>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</si>
  <si>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</si>
  <si>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</si>
  <si>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</si>
  <si>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</si>
  <si>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</si>
  <si>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</si>
  <si>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</si>
  <si>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</si>
  <si>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</si>
  <si>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</si>
  <si>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</si>
  <si>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</si>
  <si>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</si>
  <si>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</si>
  <si>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</si>
  <si>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</si>
  <si>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</si>
  <si>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</si>
  <si>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</si>
  <si>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</si>
  <si>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</si>
  <si>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</si>
  <si>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</si>
  <si>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</si>
  <si>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</si>
  <si>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</si>
  <si>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</si>
  <si>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</si>
  <si>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</si>
  <si>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</si>
  <si>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</si>
  <si>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</si>
  <si>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</si>
  <si>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</si>
  <si>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</si>
  <si>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</si>
  <si>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</si>
  <si>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</si>
  <si>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</si>
  <si>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</si>
  <si>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</si>
  <si>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</si>
  <si>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</si>
  <si>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</si>
  <si>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</si>
  <si>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</si>
  <si>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</si>
  <si>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</si>
  <si>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</si>
  <si>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</si>
  <si>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</si>
  <si>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</si>
  <si>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</si>
  <si>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</si>
  <si>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</si>
  <si>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</si>
  <si>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</si>
  <si>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</si>
  <si>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</si>
  <si>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</si>
  <si>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</si>
  <si>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</si>
  <si>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</si>
  <si>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</si>
  <si>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</si>
  <si>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</si>
  <si>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</si>
  <si>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</si>
  <si>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</si>
  <si>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</si>
  <si>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</si>
  <si>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</si>
  <si>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</si>
  <si>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</si>
  <si>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</si>
  <si>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</si>
  <si>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</si>
  <si>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</si>
  <si>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</si>
  <si>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</si>
  <si>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</si>
  <si>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</si>
  <si>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</si>
  <si>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</si>
  <si>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</si>
  <si>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</si>
  <si>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</si>
  <si>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</si>
  <si>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</si>
  <si>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</si>
  <si>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</si>
  <si>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</si>
  <si>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</si>
  <si>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</si>
  <si>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</si>
  <si>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</si>
  <si>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</si>
  <si>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</si>
  <si>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</si>
  <si>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</si>
  <si>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</si>
  <si>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</si>
  <si>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</si>
  <si>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</si>
  <si>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</si>
  <si>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</si>
  <si>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</si>
  <si>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</si>
  <si>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</si>
  <si>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</si>
  <si>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</si>
  <si>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</si>
  <si>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</si>
  <si>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</si>
  <si>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</si>
  <si>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</si>
  <si>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</si>
  <si>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</si>
  <si>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</si>
  <si>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</si>
  <si>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</si>
  <si>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</si>
  <si>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</si>
  <si>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</si>
  <si>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</si>
  <si>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</si>
  <si>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</si>
  <si>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</si>
  <si>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</si>
  <si>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</si>
  <si>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</si>
  <si>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</si>
  <si>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</si>
  <si>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</si>
  <si>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</si>
  <si>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</si>
  <si>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</si>
  <si>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</si>
  <si>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</si>
  <si>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</si>
  <si>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</si>
  <si>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</si>
  <si>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</si>
  <si>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</si>
  <si>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</si>
  <si>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</si>
  <si>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</si>
  <si>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</si>
  <si>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</si>
  <si>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Tim &amp; Falicity</t>
  </si>
  <si>
    <t>Black Mel Textured</t>
  </si>
  <si>
    <t>Timberwood</t>
  </si>
  <si>
    <t xml:space="preserve">Black hole Blackbutt </t>
  </si>
  <si>
    <t>Veneer</t>
  </si>
  <si>
    <t>Blum Legrabox</t>
  </si>
  <si>
    <t>422.5 door width Grain Direction Vetical</t>
  </si>
  <si>
    <t>401.5 door width</t>
  </si>
  <si>
    <t>C</t>
  </si>
  <si>
    <t>Legrabox C height push to open</t>
  </si>
  <si>
    <t>Kicker Carcass White</t>
  </si>
  <si>
    <t>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</si>
</sst>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5" workbookViewId="0">
      <selection activeCell="M23" sqref="M2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45630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45642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 t="s">
        <v>289</v>
      </c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19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293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C11" sqref="C1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9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 x14ac:dyDescent="0.25">
      <c r="A5" s="52">
        <v>1</v>
      </c>
      <c r="B5" s="53"/>
      <c r="C5" s="54" t="s">
        <v>140</v>
      </c>
      <c r="D5" s="55">
        <v>3</v>
      </c>
      <c r="E5" s="54">
        <v>710</v>
      </c>
      <c r="F5" s="54">
        <v>850</v>
      </c>
      <c r="G5" s="54">
        <v>569</v>
      </c>
      <c r="H5" s="53"/>
      <c r="I5" s="53"/>
      <c r="J5" s="56">
        <v>1</v>
      </c>
      <c r="K5" s="57" t="s">
        <v>240</v>
      </c>
      <c r="L5" s="55" t="s">
        <v>242</v>
      </c>
      <c r="M5" s="57">
        <v>708</v>
      </c>
      <c r="N5" s="57">
        <v>422.5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 t="s">
        <v>294</v>
      </c>
      <c r="Z5" s="60"/>
    </row>
    <row r="6" spans="1:26" x14ac:dyDescent="0.25">
      <c r="A6" s="52">
        <v>2</v>
      </c>
      <c r="B6" s="53"/>
      <c r="C6" s="54" t="s">
        <v>140</v>
      </c>
      <c r="D6" s="55">
        <v>1</v>
      </c>
      <c r="E6" s="54">
        <v>710</v>
      </c>
      <c r="F6" s="54">
        <v>809</v>
      </c>
      <c r="G6" s="54">
        <v>569</v>
      </c>
      <c r="H6" s="53"/>
      <c r="I6" s="53"/>
      <c r="J6" s="56">
        <v>1</v>
      </c>
      <c r="K6" s="57" t="s">
        <v>240</v>
      </c>
      <c r="L6" s="55" t="s">
        <v>242</v>
      </c>
      <c r="M6" s="57">
        <v>708</v>
      </c>
      <c r="N6" s="57">
        <v>401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 t="s">
        <v>295</v>
      </c>
      <c r="Z6" s="60"/>
    </row>
    <row r="7" spans="1:26" ht="30" x14ac:dyDescent="0.25">
      <c r="A7" s="52">
        <v>3</v>
      </c>
      <c r="B7" s="53"/>
      <c r="C7" s="54" t="s">
        <v>256</v>
      </c>
      <c r="D7" s="55">
        <v>1</v>
      </c>
      <c r="E7" s="54">
        <v>70</v>
      </c>
      <c r="F7" s="54">
        <v>750</v>
      </c>
      <c r="G7" s="54">
        <v>520</v>
      </c>
      <c r="H7" s="53"/>
      <c r="I7" s="53"/>
      <c r="J7" s="56"/>
      <c r="K7" s="57"/>
      <c r="L7" s="54" t="s">
        <v>241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298</v>
      </c>
      <c r="Z7" s="60"/>
    </row>
    <row r="8" spans="1:26" ht="30" x14ac:dyDescent="0.25">
      <c r="A8" s="52">
        <v>4</v>
      </c>
      <c r="B8" s="53"/>
      <c r="C8" s="54" t="s">
        <v>256</v>
      </c>
      <c r="D8" s="55">
        <v>1</v>
      </c>
      <c r="E8" s="54">
        <v>70</v>
      </c>
      <c r="F8" s="54">
        <v>2125</v>
      </c>
      <c r="G8" s="54">
        <v>520</v>
      </c>
      <c r="H8" s="53"/>
      <c r="I8" s="53"/>
      <c r="J8" s="57"/>
      <c r="K8" s="57"/>
      <c r="L8" s="54" t="s">
        <v>241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298</v>
      </c>
      <c r="Z8" s="60"/>
    </row>
    <row r="9" spans="1:26" ht="30" x14ac:dyDescent="0.25">
      <c r="A9" s="52">
        <v>5</v>
      </c>
      <c r="B9" s="53"/>
      <c r="C9" s="54" t="s">
        <v>256</v>
      </c>
      <c r="D9" s="55">
        <v>1</v>
      </c>
      <c r="E9" s="54">
        <v>70</v>
      </c>
      <c r="F9" s="54">
        <v>2252</v>
      </c>
      <c r="G9" s="54">
        <v>520</v>
      </c>
      <c r="H9" s="53"/>
      <c r="I9" s="53"/>
      <c r="J9" s="57"/>
      <c r="K9" s="57"/>
      <c r="L9" s="54" t="s">
        <v>241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298</v>
      </c>
      <c r="Z9" s="60"/>
    </row>
    <row r="10" spans="1:26" ht="30" x14ac:dyDescent="0.25">
      <c r="A10" s="52">
        <v>6</v>
      </c>
      <c r="B10" s="53"/>
      <c r="C10" s="54" t="s">
        <v>256</v>
      </c>
      <c r="D10" s="55">
        <v>1</v>
      </c>
      <c r="E10" s="54">
        <v>70</v>
      </c>
      <c r="F10" s="54">
        <v>1560</v>
      </c>
      <c r="G10" s="54">
        <v>520</v>
      </c>
      <c r="H10" s="53"/>
      <c r="I10" s="53"/>
      <c r="J10" s="57" t="s">
        <v>88</v>
      </c>
      <c r="K10" s="57" t="e">
        <f>VLOOKUP(C10, Codes!$D$4:$E$59, 2, FALSE)</f>
        <v>#N/A</v>
      </c>
      <c r="L10" s="54" t="s">
        <v>241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 t="s">
        <v>298</v>
      </c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207</v>
      </c>
      <c r="D33" s="54">
        <v>1</v>
      </c>
      <c r="E33" s="54">
        <v>710</v>
      </c>
      <c r="F33" s="54">
        <v>808</v>
      </c>
      <c r="G33" s="54">
        <v>569</v>
      </c>
      <c r="H33" s="57" t="s">
        <v>240</v>
      </c>
      <c r="I33" s="65" t="s">
        <v>242</v>
      </c>
      <c r="J33" s="57">
        <v>804</v>
      </c>
      <c r="K33" s="57">
        <v>234</v>
      </c>
      <c r="L33" s="57">
        <v>235</v>
      </c>
      <c r="M33" s="57">
        <v>235</v>
      </c>
      <c r="N33" s="57"/>
      <c r="O33" s="57" t="s">
        <v>296</v>
      </c>
      <c r="P33" s="57" t="s">
        <v>296</v>
      </c>
      <c r="Q33" s="57" t="s">
        <v>296</v>
      </c>
      <c r="R33" s="58"/>
      <c r="S33" s="66">
        <v>500</v>
      </c>
      <c r="T33" s="67"/>
      <c r="U33" s="67"/>
      <c r="V33" s="67"/>
      <c r="W33" s="67"/>
      <c r="X33" s="67"/>
      <c r="Y33" s="68" t="s">
        <v>297</v>
      </c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H21" sqref="H2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4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247</v>
      </c>
      <c r="D5" s="92" t="s">
        <v>220</v>
      </c>
      <c r="E5" s="93">
        <v>2</v>
      </c>
      <c r="F5" s="92">
        <v>2400</v>
      </c>
      <c r="G5" s="92">
        <v>70</v>
      </c>
      <c r="H5" s="92">
        <v>16</v>
      </c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242</v>
      </c>
      <c r="D6" s="92" t="s">
        <v>228</v>
      </c>
      <c r="E6" s="93">
        <v>1</v>
      </c>
      <c r="F6" s="92">
        <v>2005</v>
      </c>
      <c r="G6" s="92">
        <v>997</v>
      </c>
      <c r="H6" s="92">
        <v>19</v>
      </c>
      <c r="I6" s="94"/>
      <c r="J6" s="94"/>
      <c r="K6" s="94"/>
      <c r="L6" s="94"/>
      <c r="M6" s="94"/>
      <c r="N6" s="95" t="s">
        <v>299</v>
      </c>
    </row>
    <row r="7" spans="1:14" x14ac:dyDescent="0.25">
      <c r="A7" s="90">
        <v>3</v>
      </c>
      <c r="B7" s="91"/>
      <c r="C7" s="54" t="s">
        <v>242</v>
      </c>
      <c r="D7" s="92" t="s">
        <v>220</v>
      </c>
      <c r="E7" s="92">
        <v>1</v>
      </c>
      <c r="F7" s="92">
        <v>710</v>
      </c>
      <c r="G7" s="92">
        <v>732</v>
      </c>
      <c r="H7" s="92">
        <v>19</v>
      </c>
      <c r="I7" s="94"/>
      <c r="J7" s="94"/>
      <c r="K7" s="94"/>
      <c r="L7" s="94"/>
      <c r="M7" s="94"/>
      <c r="N7" s="95" t="s">
        <v>299</v>
      </c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/>
      <c r="D18" s="92"/>
      <c r="E18" s="92"/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/>
      <c r="D19" s="92"/>
      <c r="E19" s="92"/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/>
      <c r="D20" s="92"/>
      <c r="E20" s="92"/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/>
      <c r="D21" s="92"/>
      <c r="E21" s="92"/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2024-12-06T01:13:15Z</dcterms:modified>
</cp:coreProperties>
</file>