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<sst xmlns="http://schemas.openxmlformats.org/spreadsheetml/2006/main" count="842" uniqueCount="290">
  <si>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</si>
  <si>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</si>
  <si>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</si>
  <si>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</si>
  <si>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</si>
  <si>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</si>
  <si>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</si>
  <si>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</si>
  <si>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</si>
  <si>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</si>
  <si>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</si>
  <si>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</si>
  <si>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</si>
  <si>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</si>
  <si>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</si>
  <si>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</si>
  <si>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</si>
  <si>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</si>
  <si>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</si>
  <si>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</si>
  <si>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</si>
  <si>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</si>
  <si>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</si>
  <si>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</si>
  <si>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</si>
  <si>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</si>
  <si>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</si>
  <si>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</si>
  <si>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</si>
  <si>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</si>
  <si>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</si>
  <si>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</si>
  <si>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</si>
  <si>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</si>
  <si>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</si>
  <si>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</si>
  <si>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</si>
  <si>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</si>
  <si>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</si>
  <si>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</si>
  <si>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</si>
  <si>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</si>
  <si>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</si>
  <si>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</si>
  <si>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</si>
  <si>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</si>
  <si>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</si>
  <si>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</si>
  <si>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</si>
  <si>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</si>
  <si>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</si>
  <si>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</si>
  <si>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</si>
  <si>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</si>
  <si>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</si>
  <si>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</si>
  <si>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</si>
  <si>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</si>
  <si>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</si>
  <si>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</si>
  <si>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</si>
  <si>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</si>
  <si>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</si>
  <si>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</si>
  <si>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</si>
  <si>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</si>
  <si>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</si>
  <si>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</si>
  <si>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</si>
  <si>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</si>
  <si>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</si>
  <si>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</si>
  <si>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</si>
  <si>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</si>
  <si>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</si>
  <si>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</si>
  <si>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</si>
  <si>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</si>
  <si>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</si>
  <si>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</si>
  <si>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</si>
  <si>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</si>
  <si>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</si>
  <si>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</si>
  <si>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</si>
  <si>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</si>
  <si>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</si>
  <si>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</si>
  <si>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</si>
  <si>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</si>
  <si>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</si>
  <si>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</si>
  <si>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</si>
  <si>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</si>
  <si>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</si>
  <si>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</si>
  <si>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</si>
  <si>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</si>
  <si>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</si>
  <si>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</si>
  <si>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</si>
  <si>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</si>
  <si>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</si>
  <si>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</si>
  <si>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</si>
  <si>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</si>
  <si>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</si>
  <si>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</si>
  <si>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</si>
  <si>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</si>
  <si>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</si>
  <si>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</si>
  <si>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</si>
  <si>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</si>
  <si>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</si>
  <si>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</si>
  <si>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</si>
  <si>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</si>
  <si>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</si>
  <si>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</si>
  <si>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</si>
  <si>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</si>
  <si>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</si>
  <si>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</si>
  <si>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</si>
  <si>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</si>
  <si>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</si>
  <si>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</si>
  <si>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</si>
  <si>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</si>
  <si>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</si>
  <si>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</si>
  <si>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</si>
  <si>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</si>
  <si>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</si>
  <si>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</si>
  <si>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</si>
  <si>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</si>
  <si>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</si>
  <si>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</si>
  <si>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</si>
  <si>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</si>
  <si>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</si>
  <si>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</si>
  <si>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</si>
  <si>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</si>
  <si>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</si>
  <si>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</si>
  <si>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</si>
  <si>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</si>
  <si>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</si>
  <si>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</si>
  <si>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</si>
  <si>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</si>
  <si>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</si>
  <si>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</si>
  <si>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</si>
  <si>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</si>
  <si>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</si>
  <si>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</si>
  <si>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</si>
  <si>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</si>
  <si>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</si>
  <si>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</si>
  <si>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</si>
  <si>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</si>
  <si>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</si>
  <si>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</si>
  <si>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</si>
  <si>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</si>
  <si>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</si>
  <si>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</si>
  <si>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</si>
  <si>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</si>
  <si>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</si>
  <si>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</si>
  <si>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</si>
  <si>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</si>
  <si>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</si>
  <si>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</si>
  <si>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</si>
  <si>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</si>
  <si>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</si>
  <si>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</si>
  <si>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</si>
  <si>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</si>
  <si>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</si>
  <si>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</si>
  <si>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</si>
  <si>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</si>
  <si>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</si>
  <si>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</si>
  <si>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</si>
  <si>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</si>
  <si>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</si>
  <si>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</si>
  <si>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</si>
  <si>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</si>
  <si>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</si>
  <si>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</si>
  <si>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</si>
  <si>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</si>
  <si>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</si>
  <si>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</si>
  <si>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</si>
  <si>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</si>
  <si>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</si>
  <si>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</si>
  <si>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</si>
  <si>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</si>
  <si>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</si>
  <si>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</si>
  <si>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</si>
  <si>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</si>
  <si>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</si>
  <si>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</si>
  <si>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</si>
  <si>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</si>
  <si>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</si>
  <si>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</si>
  <si>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</si>
  <si>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</si>
  <si>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</si>
  <si>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</si>
  <si>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</si>
  <si>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</si>
  <si>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</si>
  <si>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</si>
  <si>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</si>
  <si>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</si>
  <si>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</si>
  <si>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</si>
  <si>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</si>
  <si>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</si>
  <si>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</si>
  <si>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</si>
  <si>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</si>
  <si>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</si>
  <si>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</si>
  <si>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</si>
  <si>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</si>
  <si>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</si>
  <si>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</si>
  <si>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</si>
  <si>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</si>
  <si>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</si>
  <si>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</si>
  <si>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</si>
  <si>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</si>
  <si>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</si>
  <si>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</si>
  <si>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</si>
  <si>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</si>
  <si>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</si>
  <si>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</si>
  <si>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</si>
  <si>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</si>
  <si>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</si>
  <si>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</si>
  <si>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</si>
  <si>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</si>
  <si>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</si>
  <si>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</si>
  <si>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</si>
  <si>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</si>
  <si>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</si>
  <si>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</si>
  <si>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</si>
  <si>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</si>
  <si>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</si>
  <si>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</si>
  <si>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</si>
  <si>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</si>
  <si>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</si>
  <si>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</si>
  <si>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</si>
  <si>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</si>
  <si>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</si>
  <si>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</si>
  <si>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</si>
  <si>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Arun Clyde</t>
  </si>
  <si>
    <t>basilkondoor@gmail.com</t>
  </si>
  <si>
    <t>wadrobe</t>
  </si>
  <si>
    <t>01.03.2025</t>
  </si>
  <si>
    <t>polytech</t>
  </si>
  <si>
    <t>carcass</t>
  </si>
  <si>
    <t>texture</t>
  </si>
  <si>
    <t>Door  will be 16mm more to bottom for fingerpull .</t>
  </si>
  <si>
    <t>please check the  attached drawing</t>
  </si>
  <si>
    <t>25.02.2025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</si>
</sst>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280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281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289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283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/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284</v>
      </c>
      <c r="C17" s="51" t="s">
        <v>285</v>
      </c>
      <c r="D17" s="51" t="s">
        <v>286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/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C7" sqref="C7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6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28.8">
      <c r="A5" s="114">
        <v>1</v>
      </c>
      <c r="B5" s="36"/>
      <c r="C5" s="37" t="s">
        <v>23</v>
      </c>
      <c r="D5" s="38">
        <v>4</v>
      </c>
      <c r="E5" s="39">
        <v>774</v>
      </c>
      <c r="F5" s="39">
        <v>654</v>
      </c>
      <c r="G5" s="39">
        <v>350</v>
      </c>
      <c r="H5" s="35"/>
      <c r="I5" s="35"/>
      <c r="J5" s="101">
        <v>1</v>
      </c>
      <c r="K5" s="101" t="str">
        <f>VLOOKUP(C5, Codes!$D$4:$E$59, 2, FALSE)</f>
        <v>Y</v>
      </c>
      <c r="L5" s="38" t="s">
        <v>3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287</v>
      </c>
      <c r="Z5" s="97"/>
    </row>
    <row r="6" spans="1:26" ht="14.4">
      <c r="A6" s="114">
        <v>2</v>
      </c>
      <c r="B6" s="36"/>
      <c r="C6" s="37" t="s">
        <v>24</v>
      </c>
      <c r="D6" s="38">
        <v>2</v>
      </c>
      <c r="E6" s="39">
        <v>964</v>
      </c>
      <c r="F6" s="39">
        <v>834</v>
      </c>
      <c r="G6" s="39">
        <v>340</v>
      </c>
      <c r="H6" s="35"/>
      <c r="I6" s="35"/>
      <c r="J6" s="102">
        <v>3</v>
      </c>
      <c r="K6" s="101" t="str">
        <f>VLOOKUP(C6, Codes!$D$4:$E$59, 2, FALSE)</f>
        <v>Y</v>
      </c>
      <c r="L6" s="41" t="s">
        <v>3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285</v>
      </c>
      <c r="Z6" s="97"/>
    </row>
    <row r="7" spans="1:26" ht="14.4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14.4">
      <c r="A33" s="115">
        <v>1</v>
      </c>
      <c r="B33" s="8"/>
      <c r="C33" s="11" t="s">
        <v>6</v>
      </c>
      <c r="D33" s="16" t="s">
        <v>4</v>
      </c>
      <c r="E33" s="4"/>
      <c r="F33" s="4"/>
      <c r="G33" s="4"/>
      <c r="H33" s="101" t="str">
        <f>VLOOKUP(C33, Codes!D72:E81, 2, FALSE)</f>
        <v>-</v>
      </c>
      <c r="I33" s="116" t="s">
        <v>4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/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workbookViewId="0">
      <selection activeCell="G15" sqref="G15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18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8.8">
      <c r="A5" s="130">
        <v>1</v>
      </c>
      <c r="B5" s="2"/>
      <c r="C5" s="15" t="s">
        <v>55</v>
      </c>
      <c r="D5" s="12" t="s">
        <v>77</v>
      </c>
      <c r="E5" s="86">
        <v>2</v>
      </c>
      <c r="F5" s="12">
        <v>880</v>
      </c>
      <c r="G5" s="12">
        <v>368</v>
      </c>
      <c r="H5" s="12">
        <v>16</v>
      </c>
      <c r="I5" s="13"/>
      <c r="J5" s="13"/>
      <c r="K5" s="13"/>
      <c r="L5" s="13"/>
      <c r="M5" s="13"/>
      <c r="N5" s="131" t="s">
        <v>288</v>
      </c>
    </row>
    <row r="6" spans="1:14" ht="14.4">
      <c r="A6" s="130">
        <v>2</v>
      </c>
      <c r="B6" s="2"/>
      <c r="C6" s="15" t="s">
        <v>55</v>
      </c>
      <c r="D6" s="12" t="s">
        <v>72</v>
      </c>
      <c r="E6" s="86">
        <v>1</v>
      </c>
      <c r="F6" s="12">
        <v>3268</v>
      </c>
      <c r="G6" s="12">
        <v>90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55</v>
      </c>
      <c r="D7" s="12" t="s">
        <v>77</v>
      </c>
      <c r="E7" s="87">
        <v>1</v>
      </c>
      <c r="F7" s="12">
        <v>3268</v>
      </c>
      <c r="G7" s="12">
        <v>330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55</v>
      </c>
      <c r="D8" s="12" t="s">
        <v>77</v>
      </c>
      <c r="E8" s="87">
        <v>2</v>
      </c>
      <c r="F8" s="12">
        <v>1134</v>
      </c>
      <c r="G8" s="12">
        <v>430</v>
      </c>
      <c r="H8" s="12">
        <v>16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55</v>
      </c>
      <c r="D9" s="12" t="s">
        <v>77</v>
      </c>
      <c r="E9" s="87">
        <v>1</v>
      </c>
      <c r="F9" s="12">
        <v>1700</v>
      </c>
      <c r="G9" s="12">
        <v>430</v>
      </c>
      <c r="H9" s="12">
        <v>16</v>
      </c>
      <c r="I9" s="13"/>
      <c r="J9" s="13"/>
      <c r="K9" s="13"/>
      <c r="L9" s="13"/>
      <c r="M9" s="13"/>
      <c r="N9" s="131"/>
    </row>
    <row r="10" spans="1:14" ht="28.8">
      <c r="A10" s="130">
        <v>6</v>
      </c>
      <c r="B10" s="2"/>
      <c r="C10" s="15" t="s">
        <v>55</v>
      </c>
      <c r="D10" s="12" t="s">
        <v>77</v>
      </c>
      <c r="E10" s="87">
        <v>3</v>
      </c>
      <c r="F10" s="12">
        <v>1668</v>
      </c>
      <c r="G10" s="12">
        <v>170</v>
      </c>
      <c r="H10" s="12">
        <v>16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5" t="s">
        <v>55</v>
      </c>
      <c r="D11" s="12" t="s">
        <v>72</v>
      </c>
      <c r="E11" s="87">
        <v>4</v>
      </c>
      <c r="F11" s="12">
        <v>350</v>
      </c>
      <c r="G11" s="12">
        <v>170</v>
      </c>
      <c r="H11" s="12">
        <v>16</v>
      </c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2"/>
      <c r="C12" s="15" t="s">
        <v>55</v>
      </c>
      <c r="D12" s="12" t="s">
        <v>72</v>
      </c>
      <c r="E12" s="87">
        <v>4</v>
      </c>
      <c r="F12" s="12">
        <v>350</v>
      </c>
      <c r="G12" s="12">
        <v>80</v>
      </c>
      <c r="H12" s="12">
        <v>16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6" t="s">
        <v>4</v>
      </c>
      <c r="D13" s="12" t="s">
        <v>10</v>
      </c>
      <c r="E13" s="87" t="s">
        <v>4</v>
      </c>
      <c r="F13" s="12"/>
      <c r="G13" s="12"/>
      <c r="H13" s="12"/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6" t="s">
        <v>4</v>
      </c>
      <c r="D14" s="12" t="s">
        <v>10</v>
      </c>
      <c r="E14" s="87" t="s">
        <v>4</v>
      </c>
      <c r="F14" s="12"/>
      <c r="G14" s="12"/>
      <c r="H14" s="12"/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6" t="s">
        <v>4</v>
      </c>
      <c r="D15" s="12" t="s">
        <v>10</v>
      </c>
      <c r="E15" s="87" t="s">
        <v>4</v>
      </c>
      <c r="F15" s="12"/>
      <c r="G15" s="12"/>
      <c r="H15" s="12"/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6" t="s">
        <v>4</v>
      </c>
      <c r="D16" s="12" t="s">
        <v>10</v>
      </c>
      <c r="E16" s="87" t="s">
        <v>4</v>
      </c>
      <c r="F16" s="12"/>
      <c r="G16" s="12"/>
      <c r="H16" s="12"/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6" t="s">
        <v>4</v>
      </c>
      <c r="D17" s="12" t="s">
        <v>10</v>
      </c>
      <c r="E17" s="87" t="s">
        <v>4</v>
      </c>
      <c r="F17" s="12"/>
      <c r="G17" s="12"/>
      <c r="H17" s="12"/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4</v>
      </c>
      <c r="D18" s="12" t="s">
        <v>10</v>
      </c>
      <c r="E18" s="87" t="s">
        <v>4</v>
      </c>
      <c r="F18" s="12"/>
      <c r="G18" s="12"/>
      <c r="H18" s="12"/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4</v>
      </c>
      <c r="D19" s="12" t="s">
        <v>10</v>
      </c>
      <c r="E19" s="87" t="s">
        <v>4</v>
      </c>
      <c r="F19" s="12"/>
      <c r="G19" s="12"/>
      <c r="H19" s="12"/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4</v>
      </c>
      <c r="D20" s="12" t="s">
        <v>10</v>
      </c>
      <c r="E20" s="87" t="s">
        <v>4</v>
      </c>
      <c r="F20" s="12"/>
      <c r="G20" s="12"/>
      <c r="H20" s="12"/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2025-02-25T01:46:19Z</dcterms:modified>
</cp:coreProperties>
</file>