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Bastin/"/>
    </mc:Choice>
  </mc:AlternateContent>
  <xr:revisionPtr revIDLastSave="0" documentId="8_{3B9A413B-8033-43F3-ACEF-D1DA881F7F5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<sst xmlns="http://schemas.openxmlformats.org/spreadsheetml/2006/main" count="826" uniqueCount="279">
  <si>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</si>
  <si>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</si>
  <si>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</si>
  <si>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</si>
  <si>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</si>
  <si>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</si>
  <si>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</si>
  <si>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</si>
  <si>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</si>
  <si>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</si>
  <si>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</si>
  <si>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</si>
  <si>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</si>
  <si>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</si>
  <si>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</si>
  <si>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</si>
  <si>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</si>
  <si>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</si>
  <si>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</si>
  <si>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</si>
  <si>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</si>
  <si>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</si>
  <si>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</si>
  <si>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</si>
  <si>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</si>
  <si>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</si>
  <si>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</si>
  <si>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</si>
  <si>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</si>
  <si>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</si>
  <si>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</si>
  <si>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</si>
  <si>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</si>
  <si>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</si>
  <si>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</si>
  <si>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</si>
  <si>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</si>
  <si>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</si>
  <si>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</si>
  <si>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</si>
  <si>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</si>
  <si>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</si>
  <si>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</si>
  <si>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</si>
  <si>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</si>
  <si>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</si>
  <si>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</si>
  <si>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</si>
  <si>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</si>
  <si>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</si>
  <si>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</si>
  <si>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</si>
  <si>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</si>
  <si>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</si>
  <si>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</si>
  <si>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</si>
  <si>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</si>
  <si>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</si>
  <si>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</si>
  <si>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</si>
  <si>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</si>
  <si>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</si>
  <si>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</si>
  <si>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</si>
  <si>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</si>
  <si>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</si>
  <si>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</si>
  <si>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</si>
  <si>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</si>
  <si>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</si>
  <si>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</si>
  <si>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</si>
  <si>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</si>
  <si>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</si>
  <si>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</si>
  <si>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</si>
  <si>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</si>
  <si>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</si>
  <si>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</si>
  <si>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</si>
  <si>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</si>
  <si>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</si>
  <si>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</si>
  <si>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</si>
  <si>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</si>
  <si>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</si>
  <si>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</si>
  <si>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</si>
  <si>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</si>
  <si>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</si>
  <si>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</si>
  <si>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</si>
  <si>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</si>
  <si>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</si>
  <si>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</si>
  <si>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</si>
  <si>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</si>
  <si>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</si>
  <si>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</si>
  <si>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</si>
  <si>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</si>
  <si>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</si>
  <si>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</si>
  <si>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</si>
  <si>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</si>
  <si>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</si>
  <si>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</si>
  <si>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</si>
  <si>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</si>
  <si>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</si>
  <si>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</si>
  <si>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</si>
  <si>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</si>
  <si>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</si>
  <si>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</si>
  <si>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</si>
  <si>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</si>
  <si>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</si>
  <si>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</si>
  <si>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</si>
  <si>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</si>
  <si>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</si>
  <si>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</si>
  <si>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</si>
  <si>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</si>
  <si>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</si>
  <si>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</si>
  <si>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</si>
  <si>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</si>
  <si>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</si>
  <si>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</si>
  <si>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</si>
  <si>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</si>
  <si>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</si>
  <si>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</si>
  <si>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</si>
  <si>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</si>
  <si>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</si>
  <si>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</si>
  <si>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</si>
  <si>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</si>
  <si>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</si>
  <si>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</si>
  <si>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</si>
  <si>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</si>
  <si>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</si>
  <si>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</si>
  <si>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</si>
  <si>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</si>
  <si>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</si>
  <si>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</si>
  <si>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</si>
  <si>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</si>
  <si>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</si>
  <si>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</si>
  <si>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</si>
  <si>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</si>
  <si>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</si>
  <si>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</si>
  <si>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</si>
  <si>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</si>
  <si>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</si>
  <si>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</si>
  <si>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</si>
  <si>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</si>
  <si>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</si>
  <si>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</si>
  <si>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</si>
  <si>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</si>
  <si>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</si>
  <si>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</si>
  <si>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</si>
  <si>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</si>
  <si>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</si>
  <si>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</si>
  <si>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</si>
  <si>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</si>
  <si>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</si>
  <si>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</si>
  <si>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</si>
  <si>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</si>
  <si>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</si>
  <si>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</si>
  <si>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</si>
  <si>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</si>
  <si>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</si>
  <si>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</si>
  <si>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</si>
  <si>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</si>
  <si>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</si>
  <si>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</si>
  <si>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</si>
  <si>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</si>
  <si>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</si>
  <si>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</si>
  <si>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</si>
  <si>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</si>
  <si>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</si>
  <si>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</si>
  <si>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</si>
  <si>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</si>
  <si>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</si>
  <si>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</si>
  <si>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</si>
  <si>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</si>
  <si>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</si>
  <si>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</si>
  <si>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</si>
  <si>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</si>
  <si>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</si>
  <si>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</si>
  <si>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</si>
  <si>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</si>
  <si>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</si>
  <si>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</si>
  <si>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</si>
  <si>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</si>
  <si>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</si>
  <si>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</si>
  <si>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</si>
  <si>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</si>
  <si>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</si>
  <si>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</si>
  <si>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</si>
  <si>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</si>
  <si>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</si>
  <si>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</si>
  <si>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</si>
  <si>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</si>
  <si>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</si>
  <si>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</si>
  <si>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</si>
  <si>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</si>
  <si>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</si>
  <si>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</si>
  <si>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</si>
  <si>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</si>
  <si>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</si>
  <si>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</si>
  <si>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</si>
  <si>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</si>
  <si>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</si>
  <si>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</si>
  <si>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</si>
  <si>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</si>
  <si>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</si>
  <si>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</si>
  <si>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</si>
  <si>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</si>
  <si>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</si>
  <si>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</si>
  <si>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</si>
  <si>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</si>
  <si>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</si>
  <si>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</si>
  <si>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</si>
  <si>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</si>
  <si>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</si>
  <si>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</si>
  <si>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</si>
  <si>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</si>
  <si>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</si>
  <si>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</si>
  <si>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</si>
  <si>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</si>
  <si>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</si>
  <si>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</si>
  <si>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</si>
  <si>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</si>
  <si>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</si>
  <si>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</si>
  <si>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</si>
  <si>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</si>
  <si>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Bastin</t>
  </si>
  <si>
    <t>rhood model: GGRUM520B</t>
  </si>
  <si>
    <t>see diagram</t>
  </si>
  <si>
    <t>45 degree lh end,  lh end also to be between top and bottom so it doesn’t protrude past cabinet front</t>
  </si>
  <si>
    <t>45 degree rh end, rh end also to be between top and bottom so it doesn’t protrude past cabinet front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</si>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</sst>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45730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45742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7" workbookViewId="0">
      <selection activeCell="Y33" sqref="Y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5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60" x14ac:dyDescent="0.25">
      <c r="A5" s="109">
        <v>1</v>
      </c>
      <c r="B5" s="33"/>
      <c r="C5" s="34" t="s">
        <v>91</v>
      </c>
      <c r="D5" s="35">
        <v>1</v>
      </c>
      <c r="E5" s="36">
        <v>555</v>
      </c>
      <c r="F5" s="36">
        <v>750</v>
      </c>
      <c r="G5" s="36">
        <v>325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 t="s">
        <v>275</v>
      </c>
      <c r="Z5" s="101" t="s">
        <v>277</v>
      </c>
    </row>
    <row r="6" spans="1:26" ht="30" x14ac:dyDescent="0.25">
      <c r="A6" s="109">
        <v>2</v>
      </c>
      <c r="B6" s="33"/>
      <c r="C6" s="34" t="s">
        <v>30</v>
      </c>
      <c r="D6" s="35">
        <v>1</v>
      </c>
      <c r="E6" s="36">
        <v>555</v>
      </c>
      <c r="F6" s="36">
        <v>600</v>
      </c>
      <c r="G6" s="36">
        <v>465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/>
      <c r="Q6" s="37">
        <v>100</v>
      </c>
      <c r="R6" s="37"/>
      <c r="S6" s="37"/>
      <c r="T6" s="153"/>
      <c r="U6" s="153"/>
      <c r="V6" s="153"/>
      <c r="W6" s="153"/>
      <c r="X6" s="153"/>
      <c r="Y6" s="91" t="s">
        <v>274</v>
      </c>
      <c r="Z6" s="92"/>
    </row>
    <row r="7" spans="1:26" ht="60" x14ac:dyDescent="0.25">
      <c r="A7" s="109">
        <v>3</v>
      </c>
      <c r="B7" s="33"/>
      <c r="C7" s="34" t="s">
        <v>92</v>
      </c>
      <c r="D7" s="35">
        <v>1</v>
      </c>
      <c r="E7" s="36">
        <v>555</v>
      </c>
      <c r="F7" s="36">
        <v>619</v>
      </c>
      <c r="G7" s="36">
        <v>325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 t="s">
        <v>275</v>
      </c>
      <c r="Z7" s="101" t="s">
        <v>276</v>
      </c>
    </row>
    <row r="8" spans="1:26" ht="30" x14ac:dyDescent="0.25">
      <c r="A8" s="109">
        <v>4</v>
      </c>
      <c r="B8" s="33"/>
      <c r="C8" s="34" t="s">
        <v>23</v>
      </c>
      <c r="D8" s="35">
        <v>1</v>
      </c>
      <c r="E8" s="36">
        <v>590</v>
      </c>
      <c r="F8" s="36">
        <v>600</v>
      </c>
      <c r="G8" s="36">
        <v>450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30" x14ac:dyDescent="0.25">
      <c r="A33" s="110">
        <v>1</v>
      </c>
      <c r="B33" s="8"/>
      <c r="C33" s="11" t="s">
        <v>15</v>
      </c>
      <c r="D33" s="15">
        <v>1</v>
      </c>
      <c r="E33" s="4">
        <v>500</v>
      </c>
      <c r="F33" s="4">
        <v>600</v>
      </c>
      <c r="G33" s="4">
        <v>580</v>
      </c>
      <c r="H33" s="96" t="str">
        <f>VLOOKUP(C33, Codes!D72:E81, 2, FALSE)</f>
        <v>N</v>
      </c>
      <c r="I33" s="111" t="s">
        <v>28</v>
      </c>
      <c r="J33" s="99"/>
      <c r="K33" s="100"/>
      <c r="L33" s="100"/>
      <c r="M33" s="100"/>
      <c r="N33" s="100"/>
      <c r="O33" s="14">
        <v>247</v>
      </c>
      <c r="P33" s="14">
        <v>247</v>
      </c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278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8" sqref="G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11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4</v>
      </c>
      <c r="F5" s="12">
        <v>343</v>
      </c>
      <c r="G5" s="12">
        <v>376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4</v>
      </c>
      <c r="F6" s="12">
        <v>84</v>
      </c>
      <c r="G6" s="12">
        <v>331</v>
      </c>
      <c r="H6" s="12"/>
      <c r="I6" s="13"/>
      <c r="J6" s="13"/>
      <c r="K6" s="13"/>
      <c r="L6" s="13"/>
      <c r="M6" s="13"/>
      <c r="N6" s="126"/>
    </row>
    <row r="7" spans="1:14" ht="30" x14ac:dyDescent="0.25">
      <c r="A7" s="125">
        <v>3</v>
      </c>
      <c r="B7" s="2"/>
      <c r="C7" s="15" t="s">
        <v>55</v>
      </c>
      <c r="D7" s="12" t="s">
        <v>78</v>
      </c>
      <c r="E7" s="82">
        <v>2</v>
      </c>
      <c r="F7" s="12">
        <v>80</v>
      </c>
      <c r="G7" s="12">
        <v>2058</v>
      </c>
      <c r="H7" s="12"/>
      <c r="I7" s="13"/>
      <c r="J7" s="13"/>
      <c r="K7" s="13"/>
      <c r="L7" s="13"/>
      <c r="M7" s="13"/>
      <c r="N7" s="126"/>
    </row>
    <row r="8" spans="1:14" ht="30" x14ac:dyDescent="0.25">
      <c r="A8" s="125">
        <v>4</v>
      </c>
      <c r="B8" s="2"/>
      <c r="C8" s="15" t="s">
        <v>55</v>
      </c>
      <c r="D8" s="12" t="s">
        <v>78</v>
      </c>
      <c r="E8" s="82">
        <v>1</v>
      </c>
      <c r="F8" s="12">
        <v>80</v>
      </c>
      <c r="G8" s="12">
        <v>798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2025-03-14T01:45:50Z</dcterms:modified>
</cp:coreProperties>
</file>