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Bogdan\Downloads\kitchens\"/>
    </mc:Choice>
  </mc:AlternateContent>
  <xr:revisionPtr revIDLastSave="0" documentId="13_ncr:1_{97E75E93-08DF-44A1-96B8-7EED3D174861}" xr6:coauthVersionLast="47" xr6:coauthVersionMax="47" xr10:uidLastSave="{00000000-0000-0000-0000-000000000000}"/>
  <bookViews>
    <workbookView xWindow="1950" yWindow="30" windowWidth="15660" windowHeight="1089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<sst xmlns="http://schemas.openxmlformats.org/spreadsheetml/2006/main" count="832" uniqueCount="283">
  <si>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</si>
  <si>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</si>
  <si>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</si>
  <si>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</si>
  <si>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</si>
  <si>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</si>
  <si>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</si>
  <si>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</si>
  <si>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</si>
  <si>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</si>
  <si>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</si>
  <si>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</si>
  <si>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</si>
  <si>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</si>
  <si>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</si>
  <si>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</si>
  <si>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</si>
  <si>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</si>
  <si>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</si>
  <si>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</si>
  <si>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</si>
  <si>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</si>
  <si>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</si>
  <si>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</si>
  <si>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</si>
  <si>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</si>
  <si>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</si>
  <si>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</si>
  <si>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</si>
  <si>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</si>
  <si>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</si>
  <si>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</si>
  <si>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</si>
  <si>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</si>
  <si>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</si>
  <si>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</si>
  <si>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</si>
  <si>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</si>
  <si>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</si>
  <si>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</si>
  <si>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</si>
  <si>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</si>
  <si>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</si>
  <si>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</si>
  <si>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</si>
  <si>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</si>
  <si>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</si>
  <si>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</si>
  <si>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</si>
  <si>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</si>
  <si>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</si>
  <si>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</si>
  <si>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</si>
  <si>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</si>
  <si>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</si>
  <si>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</si>
  <si>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</si>
  <si>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</si>
  <si>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</si>
  <si>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</si>
  <si>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</si>
  <si>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</si>
  <si>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</si>
  <si>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</si>
  <si>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</si>
  <si>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</si>
  <si>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</si>
  <si>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</si>
  <si>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</si>
  <si>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</si>
  <si>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</si>
  <si>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</si>
  <si>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</si>
  <si>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</si>
  <si>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</si>
  <si>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</si>
  <si>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</si>
  <si>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</si>
  <si>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</si>
  <si>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</si>
  <si>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</si>
  <si>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</si>
  <si>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</si>
  <si>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</si>
  <si>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</si>
  <si>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</si>
  <si>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</si>
  <si>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</si>
  <si>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</si>
  <si>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</si>
  <si>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</si>
  <si>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</si>
  <si>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</si>
  <si>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</si>
  <si>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</si>
  <si>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</si>
  <si>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</si>
  <si>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</si>
  <si>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</si>
  <si>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</si>
  <si>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</si>
  <si>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</si>
  <si>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</si>
  <si>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</si>
  <si>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</si>
  <si>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</si>
  <si>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</si>
  <si>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</si>
  <si>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</si>
  <si>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</si>
  <si>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</si>
  <si>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</si>
  <si>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</si>
  <si>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</si>
  <si>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</si>
  <si>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</si>
  <si>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</si>
  <si>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</si>
  <si>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</si>
  <si>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</si>
  <si>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</si>
  <si>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</si>
  <si>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</si>
  <si>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</si>
  <si>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</si>
  <si>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</si>
  <si>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</si>
  <si>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</si>
  <si>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</si>
  <si>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</si>
  <si>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</si>
  <si>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</si>
  <si>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</si>
  <si>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</si>
  <si>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</si>
  <si>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</si>
  <si>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</si>
  <si>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</si>
  <si>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</si>
  <si>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</si>
  <si>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</si>
  <si>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</si>
  <si>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</si>
  <si>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</si>
  <si>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</si>
  <si>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</si>
  <si>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</si>
  <si>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</si>
  <si>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</si>
  <si>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</si>
  <si>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</si>
  <si>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</si>
  <si>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</si>
  <si>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</si>
  <si>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</si>
  <si>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</si>
  <si>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</si>
  <si>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</si>
  <si>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</si>
  <si>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</si>
  <si>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</si>
  <si>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</si>
  <si>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</si>
  <si>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</si>
  <si>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</si>
  <si>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</si>
  <si>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</si>
  <si>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</si>
  <si>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</si>
  <si>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</si>
  <si>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</si>
  <si>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</si>
  <si>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</si>
  <si>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</si>
  <si>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</si>
  <si>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</si>
  <si>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</si>
  <si>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</si>
  <si>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</si>
  <si>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</si>
  <si>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</si>
  <si>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</si>
  <si>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</si>
  <si>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</si>
  <si>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</si>
  <si>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</si>
  <si>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</si>
  <si>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</si>
  <si>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</si>
  <si>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</si>
  <si>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</si>
  <si>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</si>
  <si>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</si>
  <si>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</si>
  <si>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</si>
  <si>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</si>
  <si>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</si>
  <si>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</si>
  <si>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</si>
  <si>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</si>
  <si>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</si>
  <si>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</si>
  <si>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</si>
  <si>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</si>
  <si>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</si>
  <si>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</si>
  <si>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</si>
  <si>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</si>
  <si>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</si>
  <si>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</si>
  <si>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</si>
  <si>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</si>
  <si>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</si>
  <si>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</si>
  <si>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</si>
  <si>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</si>
  <si>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</si>
  <si>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</si>
  <si>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</si>
  <si>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</si>
  <si>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</si>
  <si>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</si>
  <si>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</si>
  <si>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</si>
  <si>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</si>
  <si>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</si>
  <si>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</si>
  <si>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</si>
  <si>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</si>
  <si>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</si>
  <si>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</si>
  <si>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</si>
  <si>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</si>
  <si>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</si>
  <si>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</si>
  <si>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</si>
  <si>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</si>
  <si>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</si>
  <si>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</si>
  <si>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</si>
  <si>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</si>
  <si>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</si>
  <si>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</si>
  <si>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</si>
  <si>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</si>
  <si>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</si>
  <si>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</si>
  <si>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</si>
  <si>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</si>
  <si>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</si>
  <si>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</si>
  <si>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</si>
  <si>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</si>
  <si>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</si>
  <si>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</si>
  <si>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</si>
  <si>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</si>
  <si>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</si>
  <si>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</si>
  <si>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</si>
  <si>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</si>
  <si>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</si>
  <si>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</si>
  <si>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</si>
  <si>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</si>
  <si>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</si>
  <si>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</si>
  <si>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</si>
  <si>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</si>
  <si>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 xml:space="preserve">second material if needed </t>
  </si>
  <si>
    <t>black ( if need to edge in other color )</t>
  </si>
  <si>
    <t xml:space="preserve">polar white </t>
  </si>
  <si>
    <t>TC</t>
  </si>
  <si>
    <t>White Mel</t>
  </si>
  <si>
    <t xml:space="preserve">Texture </t>
  </si>
  <si>
    <t>( If no need the doors cut please select Carcass Only in face material )</t>
  </si>
  <si>
    <r>
      <t>Hinge Position</t>
    </r>
    <r>
      <rPr>
        <b/>
        <sz val="11"/>
        <color rgb="FFFF0000"/>
        <rFont val="Calibri"/>
        <family val="2"/>
      </rPr>
      <t xml:space="preserve"> </t>
    </r>
    <r>
      <rPr>
        <sz val="10"/>
        <color rgb="FFFF0000"/>
        <rFont val="Calibri"/>
        <family val="2"/>
      </rPr>
      <t>(3, 4, 5 from top)</t>
    </r>
  </si>
  <si>
    <t xml:space="preserve">Vusk Developments </t>
  </si>
  <si>
    <t xml:space="preserve">Vuskdevelopments@gmail.com </t>
  </si>
  <si>
    <t>Southbank</t>
  </si>
  <si>
    <t>Laminex</t>
  </si>
  <si>
    <t>gloss</t>
  </si>
  <si>
    <t xml:space="preserve">fixed shelve 160 mm H from the bottom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</si>
</sst>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15</xdr:row>
      <xdr:rowOff>69011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335"/>
        <a:stretch/>
      </xdr:blipFill>
      <xdr:spPr>
        <a:xfrm>
          <a:off x="7544639" y="463909"/>
          <a:ext cx="2860643" cy="2322423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Vuskdevelopments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19" zoomScale="98" zoomScaleNormal="98" workbookViewId="0">
      <selection activeCell="D33" sqref="D33:F33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6"/>
      <c r="B1" s="167"/>
      <c r="C1" s="167"/>
      <c r="D1" s="167"/>
      <c r="E1" s="167"/>
      <c r="F1" s="167"/>
      <c r="G1" s="167"/>
      <c r="H1" s="167"/>
      <c r="I1" s="167"/>
      <c r="J1" s="168"/>
    </row>
    <row r="2" spans="1:10" ht="15" customHeight="1" x14ac:dyDescent="0.25">
      <c r="A2" s="169"/>
      <c r="B2" s="170"/>
      <c r="C2" s="170"/>
      <c r="D2" s="170"/>
      <c r="E2" s="170"/>
      <c r="F2" s="170"/>
      <c r="G2" s="170"/>
      <c r="H2" s="170"/>
      <c r="I2" s="170"/>
      <c r="J2" s="171"/>
    </row>
    <row r="3" spans="1:10" ht="15" customHeight="1" x14ac:dyDescent="0.25">
      <c r="A3" s="169"/>
      <c r="B3" s="170"/>
      <c r="C3" s="170"/>
      <c r="D3" s="170"/>
      <c r="E3" s="170"/>
      <c r="F3" s="170"/>
      <c r="G3" s="170"/>
      <c r="H3" s="170"/>
      <c r="I3" s="170"/>
      <c r="J3" s="171"/>
    </row>
    <row r="4" spans="1:10" ht="27" customHeight="1" thickBot="1" x14ac:dyDescent="0.3">
      <c r="A4" s="172"/>
      <c r="B4" s="173"/>
      <c r="C4" s="173"/>
      <c r="D4" s="173"/>
      <c r="E4" s="173"/>
      <c r="F4" s="173"/>
      <c r="G4" s="173"/>
      <c r="H4" s="173"/>
      <c r="I4" s="173"/>
      <c r="J4" s="174"/>
    </row>
    <row r="5" spans="1:10" ht="23.25" customHeight="1" thickBot="1" x14ac:dyDescent="0.3">
      <c r="A5" s="73" t="s">
        <v>216</v>
      </c>
      <c r="B5" s="87"/>
      <c r="C5" s="87"/>
      <c r="D5" s="87"/>
      <c r="E5" s="87"/>
      <c r="F5" s="88"/>
      <c r="G5" s="189" t="s">
        <v>180</v>
      </c>
      <c r="H5" s="190"/>
      <c r="I5" s="190"/>
      <c r="J5" s="191"/>
    </row>
    <row r="6" spans="1:10" x14ac:dyDescent="0.25">
      <c r="A6" s="91" t="s">
        <v>198</v>
      </c>
      <c r="B6" s="184" t="s">
        <v>277</v>
      </c>
      <c r="C6" s="185"/>
      <c r="D6" s="185"/>
      <c r="E6" s="185"/>
      <c r="F6" s="186"/>
      <c r="G6" s="175"/>
      <c r="H6" s="176"/>
      <c r="I6" s="176"/>
      <c r="J6" s="177"/>
    </row>
    <row r="7" spans="1:10" x14ac:dyDescent="0.25">
      <c r="A7" s="52" t="s">
        <v>199</v>
      </c>
      <c r="B7" s="184">
        <v>401079080</v>
      </c>
      <c r="C7" s="185"/>
      <c r="D7" s="185"/>
      <c r="E7" s="185"/>
      <c r="F7" s="186"/>
      <c r="G7" s="178"/>
      <c r="H7" s="179"/>
      <c r="I7" s="179"/>
      <c r="J7" s="180"/>
    </row>
    <row r="8" spans="1:10" x14ac:dyDescent="0.25">
      <c r="A8" s="52" t="s">
        <v>200</v>
      </c>
      <c r="B8" s="187" t="s">
        <v>278</v>
      </c>
      <c r="C8" s="185"/>
      <c r="D8" s="185"/>
      <c r="E8" s="185"/>
      <c r="F8" s="186"/>
      <c r="G8" s="178"/>
      <c r="H8" s="179"/>
      <c r="I8" s="179"/>
      <c r="J8" s="180"/>
    </row>
    <row r="9" spans="1:10" x14ac:dyDescent="0.25">
      <c r="A9" s="52" t="s">
        <v>201</v>
      </c>
      <c r="B9" s="184" t="s">
        <v>279</v>
      </c>
      <c r="C9" s="185"/>
      <c r="D9" s="185"/>
      <c r="E9" s="185"/>
      <c r="F9" s="186"/>
      <c r="G9" s="178"/>
      <c r="H9" s="179"/>
      <c r="I9" s="179"/>
      <c r="J9" s="180"/>
    </row>
    <row r="10" spans="1:10" x14ac:dyDescent="0.25">
      <c r="A10" s="52" t="s">
        <v>202</v>
      </c>
      <c r="B10" s="188"/>
      <c r="C10" s="185"/>
      <c r="D10" s="185"/>
      <c r="E10" s="185"/>
      <c r="F10" s="186"/>
      <c r="G10" s="178"/>
      <c r="H10" s="179"/>
      <c r="I10" s="179"/>
      <c r="J10" s="180"/>
    </row>
    <row r="11" spans="1:10" ht="15.75" thickBot="1" x14ac:dyDescent="0.3">
      <c r="A11" s="92" t="s">
        <v>203</v>
      </c>
      <c r="B11" s="188"/>
      <c r="C11" s="185"/>
      <c r="D11" s="185"/>
      <c r="E11" s="185"/>
      <c r="F11" s="186"/>
      <c r="G11" s="178"/>
      <c r="H11" s="179"/>
      <c r="I11" s="179"/>
      <c r="J11" s="180"/>
    </row>
    <row r="12" spans="1:10" ht="26.45" customHeight="1" thickBot="1" x14ac:dyDescent="0.3">
      <c r="A12" s="73" t="s">
        <v>157</v>
      </c>
      <c r="B12" s="89"/>
      <c r="C12" s="90"/>
      <c r="D12" s="89"/>
      <c r="E12" s="89"/>
      <c r="F12" s="89"/>
      <c r="G12" s="178"/>
      <c r="H12" s="179"/>
      <c r="I12" s="179"/>
      <c r="J12" s="180"/>
    </row>
    <row r="13" spans="1:10" x14ac:dyDescent="0.25">
      <c r="A13" s="86" t="s">
        <v>163</v>
      </c>
      <c r="B13" s="55"/>
      <c r="C13" s="56" t="s">
        <v>155</v>
      </c>
      <c r="D13" s="192" t="s">
        <v>269</v>
      </c>
      <c r="E13" s="192"/>
      <c r="F13" s="192"/>
      <c r="G13" s="178"/>
      <c r="H13" s="179"/>
      <c r="I13" s="179"/>
      <c r="J13" s="180"/>
    </row>
    <row r="14" spans="1:10" ht="15.95" customHeight="1" x14ac:dyDescent="0.25">
      <c r="A14" s="86" t="s">
        <v>162</v>
      </c>
      <c r="B14" s="55"/>
      <c r="C14" s="56" t="s">
        <v>155</v>
      </c>
      <c r="D14" s="192" t="s">
        <v>270</v>
      </c>
      <c r="E14" s="192"/>
      <c r="F14" s="192"/>
      <c r="G14" s="178"/>
      <c r="H14" s="179"/>
      <c r="I14" s="179"/>
      <c r="J14" s="180"/>
    </row>
    <row r="15" spans="1:10" s="51" customFormat="1" ht="18.75" customHeight="1" thickBot="1" x14ac:dyDescent="0.3">
      <c r="A15" s="86" t="s">
        <v>161</v>
      </c>
      <c r="B15" s="55"/>
      <c r="C15" s="55"/>
      <c r="D15" s="55"/>
      <c r="E15" s="55"/>
      <c r="F15" s="55"/>
      <c r="G15" s="178"/>
      <c r="H15" s="179"/>
      <c r="I15" s="179"/>
      <c r="J15" s="180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8"/>
      <c r="H16" s="179"/>
      <c r="I16" s="179"/>
      <c r="J16" s="180"/>
    </row>
    <row r="17" spans="1:10" x14ac:dyDescent="0.25">
      <c r="A17" s="53" t="s">
        <v>164</v>
      </c>
      <c r="B17" s="49" t="s">
        <v>280</v>
      </c>
      <c r="C17" s="49" t="s">
        <v>271</v>
      </c>
      <c r="D17" s="49" t="s">
        <v>281</v>
      </c>
      <c r="E17" s="50">
        <v>18</v>
      </c>
      <c r="F17" s="64"/>
      <c r="G17" s="178"/>
      <c r="H17" s="179"/>
      <c r="I17" s="179"/>
      <c r="J17" s="180"/>
    </row>
    <row r="18" spans="1:10" x14ac:dyDescent="0.25">
      <c r="A18" s="52" t="s">
        <v>165</v>
      </c>
      <c r="B18" s="47" t="s">
        <v>272</v>
      </c>
      <c r="C18" s="47" t="s">
        <v>273</v>
      </c>
      <c r="D18" s="47" t="s">
        <v>274</v>
      </c>
      <c r="E18" s="48">
        <v>16</v>
      </c>
      <c r="F18" s="65"/>
      <c r="G18" s="178"/>
      <c r="H18" s="179"/>
      <c r="I18" s="179"/>
      <c r="J18" s="180"/>
    </row>
    <row r="19" spans="1:10" x14ac:dyDescent="0.25">
      <c r="A19" s="52" t="s">
        <v>166</v>
      </c>
      <c r="B19" s="48"/>
      <c r="C19" s="47"/>
      <c r="D19" s="48"/>
      <c r="E19" s="48"/>
      <c r="F19" s="65"/>
      <c r="G19" s="178"/>
      <c r="H19" s="179"/>
      <c r="I19" s="179"/>
      <c r="J19" s="180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8"/>
      <c r="H20" s="179"/>
      <c r="I20" s="179"/>
      <c r="J20" s="180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1"/>
      <c r="H21" s="182"/>
      <c r="I21" s="182"/>
      <c r="J21" s="183"/>
    </row>
    <row r="22" spans="1:10" ht="26.45" customHeight="1" thickBot="1" x14ac:dyDescent="0.3">
      <c r="A22" s="73" t="s">
        <v>159</v>
      </c>
      <c r="B22" s="78"/>
      <c r="C22" s="78"/>
      <c r="D22" s="79"/>
      <c r="E22" s="79"/>
      <c r="F22" s="80"/>
      <c r="G22" s="189" t="s">
        <v>181</v>
      </c>
      <c r="H22" s="190"/>
      <c r="I22" s="190"/>
      <c r="J22" s="191"/>
    </row>
    <row r="23" spans="1:10" ht="18.75" customHeight="1" x14ac:dyDescent="0.25">
      <c r="A23" s="57" t="s">
        <v>169</v>
      </c>
      <c r="B23" s="45"/>
      <c r="C23" s="58" t="s">
        <v>205</v>
      </c>
      <c r="D23" s="193"/>
      <c r="E23" s="194"/>
      <c r="F23" s="194"/>
      <c r="G23" s="196"/>
      <c r="H23" s="197"/>
      <c r="I23" s="197"/>
      <c r="J23" s="198"/>
    </row>
    <row r="24" spans="1:10" x14ac:dyDescent="0.25">
      <c r="A24" s="57" t="s">
        <v>188</v>
      </c>
      <c r="B24" s="45"/>
      <c r="C24" s="58" t="s">
        <v>207</v>
      </c>
      <c r="D24" s="193"/>
      <c r="E24" s="194"/>
      <c r="F24" s="194"/>
      <c r="G24" s="199"/>
      <c r="H24" s="200"/>
      <c r="I24" s="200"/>
      <c r="J24" s="201"/>
    </row>
    <row r="25" spans="1:10" x14ac:dyDescent="0.25">
      <c r="A25" s="57" t="s">
        <v>189</v>
      </c>
      <c r="B25" s="44"/>
      <c r="C25" s="60"/>
      <c r="D25" s="195"/>
      <c r="E25" s="195"/>
      <c r="F25" s="195"/>
      <c r="G25" s="199"/>
      <c r="H25" s="200"/>
      <c r="I25" s="200"/>
      <c r="J25" s="201"/>
    </row>
    <row r="26" spans="1:10" x14ac:dyDescent="0.25">
      <c r="A26" s="57" t="s">
        <v>190</v>
      </c>
      <c r="B26" s="45"/>
      <c r="C26" s="58" t="s">
        <v>208</v>
      </c>
      <c r="D26" s="193"/>
      <c r="E26" s="194"/>
      <c r="F26" s="194"/>
      <c r="G26" s="199"/>
      <c r="H26" s="200"/>
      <c r="I26" s="200"/>
      <c r="J26" s="201"/>
    </row>
    <row r="27" spans="1:10" x14ac:dyDescent="0.25">
      <c r="A27" s="57" t="s">
        <v>191</v>
      </c>
      <c r="B27" s="45"/>
      <c r="C27" s="58" t="s">
        <v>209</v>
      </c>
      <c r="D27" s="193"/>
      <c r="E27" s="194"/>
      <c r="F27" s="194"/>
      <c r="G27" s="199"/>
      <c r="H27" s="200"/>
      <c r="I27" s="200"/>
      <c r="J27" s="201"/>
    </row>
    <row r="28" spans="1:10" x14ac:dyDescent="0.25">
      <c r="A28" s="57" t="s">
        <v>192</v>
      </c>
      <c r="B28" s="45"/>
      <c r="C28" s="58" t="s">
        <v>210</v>
      </c>
      <c r="D28" s="193"/>
      <c r="E28" s="194"/>
      <c r="F28" s="194"/>
      <c r="G28" s="199"/>
      <c r="H28" s="200"/>
      <c r="I28" s="200"/>
      <c r="J28" s="201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99"/>
      <c r="H29" s="200"/>
      <c r="I29" s="200"/>
      <c r="J29" s="201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99"/>
      <c r="H30" s="200"/>
      <c r="I30" s="200"/>
      <c r="J30" s="201"/>
    </row>
    <row r="31" spans="1:10" x14ac:dyDescent="0.25">
      <c r="A31" s="57" t="s">
        <v>195</v>
      </c>
      <c r="B31" s="45"/>
      <c r="C31" s="58" t="s">
        <v>204</v>
      </c>
      <c r="D31" s="193"/>
      <c r="E31" s="194"/>
      <c r="F31" s="194"/>
      <c r="G31" s="199"/>
      <c r="H31" s="200"/>
      <c r="I31" s="200"/>
      <c r="J31" s="201"/>
    </row>
    <row r="32" spans="1:10" x14ac:dyDescent="0.25">
      <c r="A32" s="57" t="s">
        <v>196</v>
      </c>
      <c r="B32" s="45"/>
      <c r="C32" s="58" t="s">
        <v>206</v>
      </c>
      <c r="D32" s="193"/>
      <c r="E32" s="194"/>
      <c r="F32" s="194"/>
      <c r="G32" s="199"/>
      <c r="H32" s="200"/>
      <c r="I32" s="200"/>
      <c r="J32" s="201"/>
    </row>
    <row r="33" spans="1:10" x14ac:dyDescent="0.25">
      <c r="A33" s="57" t="s">
        <v>197</v>
      </c>
      <c r="B33" s="45"/>
      <c r="C33" s="58" t="s">
        <v>211</v>
      </c>
      <c r="D33" s="193"/>
      <c r="E33" s="194"/>
      <c r="F33" s="194"/>
      <c r="G33" s="199"/>
      <c r="H33" s="200"/>
      <c r="I33" s="200"/>
      <c r="J33" s="201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99"/>
      <c r="H34" s="200"/>
      <c r="I34" s="200"/>
      <c r="J34" s="201"/>
    </row>
    <row r="35" spans="1:10" ht="23.25" customHeight="1" thickBot="1" x14ac:dyDescent="0.3">
      <c r="A35" s="161" t="s">
        <v>267</v>
      </c>
      <c r="B35" s="162"/>
      <c r="C35" s="162"/>
      <c r="D35" s="163"/>
      <c r="E35" s="163"/>
      <c r="F35" s="163"/>
      <c r="G35" s="199"/>
      <c r="H35" s="200"/>
      <c r="I35" s="200"/>
      <c r="J35" s="201"/>
    </row>
    <row r="36" spans="1:10" ht="18" customHeight="1" x14ac:dyDescent="0.25">
      <c r="A36" s="164" t="s">
        <v>170</v>
      </c>
      <c r="B36" s="165"/>
      <c r="C36" s="211" t="s">
        <v>268</v>
      </c>
      <c r="D36" s="165"/>
      <c r="E36" s="165"/>
      <c r="F36" s="165"/>
      <c r="G36" s="199"/>
      <c r="H36" s="200"/>
      <c r="I36" s="200"/>
      <c r="J36" s="201"/>
    </row>
    <row r="37" spans="1:10" x14ac:dyDescent="0.25">
      <c r="A37" s="164" t="s">
        <v>171</v>
      </c>
      <c r="B37" s="165"/>
      <c r="C37" s="212"/>
      <c r="D37" s="165"/>
      <c r="E37" s="165"/>
      <c r="F37" s="165"/>
      <c r="G37" s="199"/>
      <c r="H37" s="200"/>
      <c r="I37" s="200"/>
      <c r="J37" s="201"/>
    </row>
    <row r="38" spans="1:10" x14ac:dyDescent="0.25">
      <c r="A38" s="164" t="s">
        <v>172</v>
      </c>
      <c r="B38" s="165"/>
      <c r="C38" s="212"/>
      <c r="D38" s="165"/>
      <c r="E38" s="165"/>
      <c r="F38" s="165"/>
      <c r="G38" s="199"/>
      <c r="H38" s="200"/>
      <c r="I38" s="200"/>
      <c r="J38" s="201"/>
    </row>
    <row r="39" spans="1:10" x14ac:dyDescent="0.25">
      <c r="A39" s="164" t="s">
        <v>173</v>
      </c>
      <c r="B39" s="165"/>
      <c r="C39" s="212"/>
      <c r="D39" s="165"/>
      <c r="E39" s="165"/>
      <c r="F39" s="165"/>
      <c r="G39" s="199"/>
      <c r="H39" s="200"/>
      <c r="I39" s="200"/>
      <c r="J39" s="201"/>
    </row>
    <row r="40" spans="1:10" x14ac:dyDescent="0.25">
      <c r="A40" s="164" t="s">
        <v>174</v>
      </c>
      <c r="B40" s="165"/>
      <c r="C40" s="212"/>
      <c r="D40" s="165"/>
      <c r="E40" s="165"/>
      <c r="F40" s="165"/>
      <c r="G40" s="199"/>
      <c r="H40" s="200"/>
      <c r="I40" s="200"/>
      <c r="J40" s="201"/>
    </row>
    <row r="41" spans="1:10" ht="20.100000000000001" customHeight="1" thickBot="1" x14ac:dyDescent="0.3">
      <c r="A41" s="164" t="s">
        <v>155</v>
      </c>
      <c r="B41" s="209"/>
      <c r="C41" s="210"/>
      <c r="D41" s="210"/>
      <c r="E41" s="210"/>
      <c r="F41" s="210"/>
      <c r="G41" s="199"/>
      <c r="H41" s="200"/>
      <c r="I41" s="200"/>
      <c r="J41" s="201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99"/>
      <c r="H42" s="200"/>
      <c r="I42" s="200"/>
      <c r="J42" s="201"/>
    </row>
    <row r="43" spans="1:10" x14ac:dyDescent="0.25">
      <c r="A43" s="85" t="s">
        <v>175</v>
      </c>
      <c r="B43" s="44"/>
      <c r="C43" s="61" t="s">
        <v>156</v>
      </c>
      <c r="D43" s="205"/>
      <c r="E43" s="206"/>
      <c r="F43" s="206"/>
      <c r="G43" s="199"/>
      <c r="H43" s="200"/>
      <c r="I43" s="200"/>
      <c r="J43" s="201"/>
    </row>
    <row r="44" spans="1:10" ht="18.75" customHeight="1" x14ac:dyDescent="0.25">
      <c r="A44" s="85" t="s">
        <v>176</v>
      </c>
      <c r="B44" s="44"/>
      <c r="C44" s="60"/>
      <c r="D44" s="207"/>
      <c r="E44" s="207"/>
      <c r="F44" s="207"/>
      <c r="G44" s="199"/>
      <c r="H44" s="200"/>
      <c r="I44" s="200"/>
      <c r="J44" s="201"/>
    </row>
    <row r="45" spans="1:10" ht="17.45" customHeight="1" x14ac:dyDescent="0.25">
      <c r="A45" s="85" t="s">
        <v>177</v>
      </c>
      <c r="B45" s="54" t="s">
        <v>217</v>
      </c>
      <c r="C45" s="61"/>
      <c r="D45" s="208"/>
      <c r="E45" s="207"/>
      <c r="F45" s="207"/>
      <c r="G45" s="199"/>
      <c r="H45" s="200"/>
      <c r="I45" s="200"/>
      <c r="J45" s="201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2"/>
      <c r="H46" s="203"/>
      <c r="I46" s="203"/>
      <c r="J46" s="204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B8161365-A95F-47AA-97EF-54897C4BB2CD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A34" sqref="A3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3" t="s">
        <v>186</v>
      </c>
      <c r="B1" s="214"/>
      <c r="C1" s="104" t="s">
        <v>187</v>
      </c>
      <c r="D1" s="105">
        <f>SUM(D5:D47)</f>
        <v>2</v>
      </c>
      <c r="E1" s="106"/>
      <c r="F1" s="106"/>
      <c r="G1" s="107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4"/>
      <c r="U1" s="154"/>
      <c r="V1" s="154"/>
      <c r="W1" s="154"/>
      <c r="X1" s="154"/>
      <c r="Y1" s="108"/>
      <c r="Z1" s="109"/>
    </row>
    <row r="2" spans="1:26" ht="23.45" customHeight="1" x14ac:dyDescent="0.25">
      <c r="A2" s="243" t="s">
        <v>250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0"/>
    </row>
    <row r="3" spans="1:26" ht="48.75" customHeight="1" x14ac:dyDescent="0.25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262</v>
      </c>
      <c r="F3" s="239"/>
      <c r="G3" s="240"/>
      <c r="H3" s="241"/>
      <c r="I3" s="242"/>
      <c r="J3" s="138" t="s">
        <v>42</v>
      </c>
      <c r="K3" s="236" t="s">
        <v>263</v>
      </c>
      <c r="L3" s="236" t="s">
        <v>110</v>
      </c>
      <c r="M3" s="223" t="s">
        <v>51</v>
      </c>
      <c r="N3" s="224"/>
      <c r="O3" s="225" t="s">
        <v>276</v>
      </c>
      <c r="P3" s="226"/>
      <c r="Q3" s="226"/>
      <c r="R3" s="226"/>
      <c r="S3" s="227"/>
      <c r="T3" s="246" t="s">
        <v>257</v>
      </c>
      <c r="U3" s="247"/>
      <c r="V3" s="247"/>
      <c r="W3" s="247"/>
      <c r="X3" s="247"/>
      <c r="Y3" s="215" t="s">
        <v>213</v>
      </c>
      <c r="Z3" s="250" t="s">
        <v>212</v>
      </c>
    </row>
    <row r="4" spans="1:26" ht="33" customHeight="1" x14ac:dyDescent="0.25">
      <c r="A4" s="235"/>
      <c r="B4" s="233"/>
      <c r="C4" s="229"/>
      <c r="D4" s="231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266</v>
      </c>
      <c r="Y4" s="216"/>
      <c r="Z4" s="251"/>
    </row>
    <row r="5" spans="1:26" s="7" customFormat="1" ht="45" x14ac:dyDescent="0.25">
      <c r="A5" s="111">
        <v>1</v>
      </c>
      <c r="B5" s="34"/>
      <c r="C5" s="35" t="s">
        <v>23</v>
      </c>
      <c r="D5" s="36">
        <v>1</v>
      </c>
      <c r="E5" s="37">
        <v>680</v>
      </c>
      <c r="F5" s="37">
        <v>1000</v>
      </c>
      <c r="G5" s="37">
        <v>340</v>
      </c>
      <c r="H5" s="33"/>
      <c r="I5" s="33"/>
      <c r="J5" s="98">
        <v>1</v>
      </c>
      <c r="K5" s="98" t="str">
        <f>VLOOKUP(C5, Codes!$D$4:$E$59, 2, FALSE)</f>
        <v>Y</v>
      </c>
      <c r="L5" s="36" t="s">
        <v>3</v>
      </c>
      <c r="M5" s="97">
        <v>700</v>
      </c>
      <c r="N5" s="97">
        <v>500</v>
      </c>
      <c r="O5" s="38">
        <v>100</v>
      </c>
      <c r="P5" s="38">
        <v>100</v>
      </c>
      <c r="Q5" s="38"/>
      <c r="R5" s="38"/>
      <c r="S5" s="38"/>
      <c r="T5" s="155"/>
      <c r="U5" s="155"/>
      <c r="V5" s="155"/>
      <c r="W5" s="155"/>
      <c r="X5" s="155"/>
      <c r="Y5" s="93" t="s">
        <v>275</v>
      </c>
      <c r="Z5" s="94"/>
    </row>
    <row r="6" spans="1:26" ht="30" x14ac:dyDescent="0.25">
      <c r="A6" s="111">
        <v>2</v>
      </c>
      <c r="B6" s="34"/>
      <c r="C6" s="35" t="s">
        <v>24</v>
      </c>
      <c r="D6" s="36">
        <v>1</v>
      </c>
      <c r="E6" s="37">
        <v>700</v>
      </c>
      <c r="F6" s="37">
        <v>1000</v>
      </c>
      <c r="G6" s="37">
        <v>360</v>
      </c>
      <c r="H6" s="33"/>
      <c r="I6" s="33"/>
      <c r="J6" s="99">
        <v>1</v>
      </c>
      <c r="K6" s="98" t="str">
        <f>VLOOKUP(C6, Codes!$D$4:$E$59, 2, FALSE)</f>
        <v>Y</v>
      </c>
      <c r="L6" s="39" t="s">
        <v>3</v>
      </c>
      <c r="M6" s="97"/>
      <c r="N6" s="97"/>
      <c r="O6" s="38"/>
      <c r="P6" s="38"/>
      <c r="Q6" s="38"/>
      <c r="R6" s="38"/>
      <c r="S6" s="38"/>
      <c r="T6" s="155"/>
      <c r="U6" s="155"/>
      <c r="V6" s="155"/>
      <c r="W6" s="155"/>
      <c r="X6" s="155"/>
      <c r="Y6" s="93" t="s">
        <v>282</v>
      </c>
      <c r="Z6" s="94"/>
    </row>
    <row r="7" spans="1:26" x14ac:dyDescent="0.25">
      <c r="A7" s="111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9"/>
      <c r="K7" s="98" t="str">
        <f>VLOOKUP(C7, Codes!$D$4:$E$59, 2, FALSE)</f>
        <v>-</v>
      </c>
      <c r="L7" s="40"/>
      <c r="M7" s="97"/>
      <c r="N7" s="97"/>
      <c r="O7" s="38"/>
      <c r="P7" s="38"/>
      <c r="Q7" s="38"/>
      <c r="R7" s="38"/>
      <c r="S7" s="38"/>
      <c r="T7" s="155"/>
      <c r="U7" s="155"/>
      <c r="V7" s="155"/>
      <c r="W7" s="155"/>
      <c r="X7" s="155"/>
      <c r="Y7" s="93"/>
      <c r="Z7" s="94"/>
    </row>
    <row r="8" spans="1:26" x14ac:dyDescent="0.25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x14ac:dyDescent="0.25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x14ac:dyDescent="0.25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x14ac:dyDescent="0.25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103"/>
    </row>
    <row r="12" spans="1:26" x14ac:dyDescent="0.25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x14ac:dyDescent="0.25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x14ac:dyDescent="0.25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x14ac:dyDescent="0.25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x14ac:dyDescent="0.25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x14ac:dyDescent="0.25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x14ac:dyDescent="0.25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x14ac:dyDescent="0.25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x14ac:dyDescent="0.25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x14ac:dyDescent="0.25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x14ac:dyDescent="0.25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x14ac:dyDescent="0.25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x14ac:dyDescent="0.25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x14ac:dyDescent="0.25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x14ac:dyDescent="0.25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x14ac:dyDescent="0.25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x14ac:dyDescent="0.25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x14ac:dyDescent="0.25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5">
      <c r="A30" s="248" t="s">
        <v>231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 x14ac:dyDescent="0.25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261</v>
      </c>
      <c r="F31" s="239"/>
      <c r="G31" s="240"/>
      <c r="H31" s="259" t="s">
        <v>59</v>
      </c>
      <c r="I31" s="236" t="s">
        <v>111</v>
      </c>
      <c r="J31" s="225" t="s">
        <v>260</v>
      </c>
      <c r="K31" s="226"/>
      <c r="L31" s="226"/>
      <c r="M31" s="226"/>
      <c r="N31" s="227"/>
      <c r="O31" s="225" t="s">
        <v>259</v>
      </c>
      <c r="P31" s="226"/>
      <c r="Q31" s="226"/>
      <c r="R31" s="254"/>
      <c r="S31" s="252" t="s">
        <v>258</v>
      </c>
      <c r="T31" s="262" t="s">
        <v>256</v>
      </c>
      <c r="U31" s="263"/>
      <c r="V31" s="263"/>
      <c r="W31" s="263"/>
      <c r="X31" s="263"/>
      <c r="Y31" s="250" t="s">
        <v>214</v>
      </c>
      <c r="Z31" s="250" t="s">
        <v>212</v>
      </c>
    </row>
    <row r="32" spans="1:26" ht="33.75" customHeight="1" x14ac:dyDescent="0.25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3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266</v>
      </c>
      <c r="Y32" s="251"/>
      <c r="Z32" s="251"/>
    </row>
    <row r="33" spans="1:26" x14ac:dyDescent="0.25">
      <c r="A33" s="112">
        <v>1</v>
      </c>
      <c r="B33" s="8"/>
      <c r="C33" s="11" t="s">
        <v>17</v>
      </c>
      <c r="D33" s="16" t="s">
        <v>4</v>
      </c>
      <c r="E33" s="4"/>
      <c r="F33" s="4"/>
      <c r="G33" s="4"/>
      <c r="H33" s="100" t="s">
        <v>4</v>
      </c>
      <c r="I33" s="113"/>
      <c r="J33" s="101"/>
      <c r="K33" s="102"/>
      <c r="L33" s="102"/>
      <c r="M33" s="102"/>
      <c r="N33" s="102"/>
      <c r="O33" s="14"/>
      <c r="P33" s="14"/>
      <c r="Q33" s="14"/>
      <c r="R33" s="21"/>
      <c r="S33" s="95"/>
      <c r="T33" s="158"/>
      <c r="U33" s="158"/>
      <c r="V33" s="158"/>
      <c r="W33" s="158"/>
      <c r="X33" s="158"/>
      <c r="Y33" s="30"/>
      <c r="Z33" s="103"/>
    </row>
    <row r="34" spans="1:26" x14ac:dyDescent="0.25">
      <c r="A34" s="112">
        <v>2</v>
      </c>
      <c r="B34" s="8"/>
      <c r="C34" s="11" t="s">
        <v>15</v>
      </c>
      <c r="D34" s="16" t="s">
        <v>4</v>
      </c>
      <c r="E34" s="4"/>
      <c r="F34" s="4"/>
      <c r="G34" s="4"/>
      <c r="H34" s="100" t="s">
        <v>4</v>
      </c>
      <c r="I34" s="113"/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30"/>
      <c r="Z34" s="94"/>
    </row>
    <row r="35" spans="1:26" x14ac:dyDescent="0.25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x14ac:dyDescent="0.25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x14ac:dyDescent="0.25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x14ac:dyDescent="0.25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x14ac:dyDescent="0.25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x14ac:dyDescent="0.25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x14ac:dyDescent="0.25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x14ac:dyDescent="0.25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x14ac:dyDescent="0.25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x14ac:dyDescent="0.25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x14ac:dyDescent="0.25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x14ac:dyDescent="0.25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5.75" thickBot="1" x14ac:dyDescent="0.3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H6" sqref="H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2</v>
      </c>
      <c r="F2" s="266" t="s">
        <v>52</v>
      </c>
      <c r="G2" s="266"/>
      <c r="H2" s="266"/>
      <c r="I2" s="266"/>
      <c r="J2" s="266"/>
      <c r="K2" s="266"/>
      <c r="L2" s="266"/>
      <c r="M2" s="266"/>
      <c r="N2" s="137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56"/>
      <c r="E4" s="261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ht="30" x14ac:dyDescent="0.25">
      <c r="A5" s="127">
        <v>1</v>
      </c>
      <c r="B5" s="2"/>
      <c r="C5" s="15" t="s">
        <v>3</v>
      </c>
      <c r="D5" s="12" t="s">
        <v>77</v>
      </c>
      <c r="E5" s="83">
        <v>1</v>
      </c>
      <c r="F5" s="12">
        <v>700</v>
      </c>
      <c r="G5" s="12">
        <v>360</v>
      </c>
      <c r="H5" s="12">
        <v>18</v>
      </c>
      <c r="I5" s="13"/>
      <c r="J5" s="13"/>
      <c r="K5" s="13"/>
      <c r="L5" s="13"/>
      <c r="M5" s="13"/>
      <c r="N5" s="128"/>
    </row>
    <row r="6" spans="1:14" x14ac:dyDescent="0.25">
      <c r="A6" s="127">
        <v>2</v>
      </c>
      <c r="B6" s="2"/>
      <c r="C6" s="16" t="s">
        <v>3</v>
      </c>
      <c r="D6" s="12" t="s">
        <v>72</v>
      </c>
      <c r="E6" s="83">
        <v>1</v>
      </c>
      <c r="F6" s="12">
        <v>1000</v>
      </c>
      <c r="G6" s="12">
        <v>320</v>
      </c>
      <c r="H6" s="12">
        <v>18</v>
      </c>
      <c r="I6" s="13"/>
      <c r="J6" s="13"/>
      <c r="K6" s="13"/>
      <c r="L6" s="13"/>
      <c r="M6" s="13"/>
      <c r="N6" s="128"/>
    </row>
    <row r="7" spans="1:14" x14ac:dyDescent="0.25">
      <c r="A7" s="127">
        <v>3</v>
      </c>
      <c r="B7" s="2"/>
      <c r="C7" s="16" t="s">
        <v>4</v>
      </c>
      <c r="D7" s="12" t="s">
        <v>10</v>
      </c>
      <c r="E7" s="84"/>
      <c r="F7" s="12"/>
      <c r="G7" s="12"/>
      <c r="H7" s="12"/>
      <c r="I7" s="13"/>
      <c r="J7" s="13"/>
      <c r="K7" s="13"/>
      <c r="L7" s="13"/>
      <c r="M7" s="13"/>
      <c r="N7" s="128"/>
    </row>
    <row r="8" spans="1:14" x14ac:dyDescent="0.25">
      <c r="A8" s="127">
        <v>4</v>
      </c>
      <c r="B8" s="2"/>
      <c r="C8" s="16" t="s">
        <v>4</v>
      </c>
      <c r="D8" s="12" t="s">
        <v>10</v>
      </c>
      <c r="E8" s="84" t="s">
        <v>4</v>
      </c>
      <c r="F8" s="12"/>
      <c r="G8" s="12"/>
      <c r="H8" s="12"/>
      <c r="I8" s="13"/>
      <c r="J8" s="13"/>
      <c r="K8" s="13"/>
      <c r="L8" s="13"/>
      <c r="M8" s="13"/>
      <c r="N8" s="128"/>
    </row>
    <row r="9" spans="1:14" x14ac:dyDescent="0.25">
      <c r="A9" s="127">
        <v>5</v>
      </c>
      <c r="B9" s="2"/>
      <c r="C9" s="16" t="s">
        <v>4</v>
      </c>
      <c r="D9" s="12" t="s">
        <v>10</v>
      </c>
      <c r="E9" s="84" t="s">
        <v>4</v>
      </c>
      <c r="F9" s="12"/>
      <c r="G9" s="12"/>
      <c r="H9" s="12"/>
      <c r="I9" s="13"/>
      <c r="J9" s="13"/>
      <c r="K9" s="13"/>
      <c r="L9" s="13"/>
      <c r="M9" s="13"/>
      <c r="N9" s="128"/>
    </row>
    <row r="10" spans="1:14" x14ac:dyDescent="0.25">
      <c r="A10" s="127">
        <v>6</v>
      </c>
      <c r="B10" s="2"/>
      <c r="C10" s="16" t="s">
        <v>4</v>
      </c>
      <c r="D10" s="12" t="s">
        <v>10</v>
      </c>
      <c r="E10" s="84" t="s">
        <v>4</v>
      </c>
      <c r="F10" s="12"/>
      <c r="G10" s="12"/>
      <c r="H10" s="12"/>
      <c r="I10" s="13"/>
      <c r="J10" s="13"/>
      <c r="K10" s="13"/>
      <c r="L10" s="13"/>
      <c r="M10" s="13"/>
      <c r="N10" s="128"/>
    </row>
    <row r="11" spans="1:14" x14ac:dyDescent="0.25">
      <c r="A11" s="127">
        <v>7</v>
      </c>
      <c r="B11" s="2"/>
      <c r="C11" s="16" t="s">
        <v>4</v>
      </c>
      <c r="D11" s="12" t="s">
        <v>10</v>
      </c>
      <c r="E11" s="84" t="s">
        <v>4</v>
      </c>
      <c r="F11" s="12"/>
      <c r="G11" s="12"/>
      <c r="H11" s="12"/>
      <c r="I11" s="13"/>
      <c r="J11" s="13"/>
      <c r="K11" s="13"/>
      <c r="L11" s="13"/>
      <c r="M11" s="13"/>
      <c r="N11" s="128"/>
    </row>
    <row r="12" spans="1:14" x14ac:dyDescent="0.25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x14ac:dyDescent="0.25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x14ac:dyDescent="0.25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x14ac:dyDescent="0.25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x14ac:dyDescent="0.25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x14ac:dyDescent="0.25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x14ac:dyDescent="0.25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x14ac:dyDescent="0.25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x14ac:dyDescent="0.25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x14ac:dyDescent="0.25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x14ac:dyDescent="0.25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x14ac:dyDescent="0.25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x14ac:dyDescent="0.25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x14ac:dyDescent="0.25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x14ac:dyDescent="0.25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x14ac:dyDescent="0.25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x14ac:dyDescent="0.25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x14ac:dyDescent="0.25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x14ac:dyDescent="0.25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x14ac:dyDescent="0.25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x14ac:dyDescent="0.25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x14ac:dyDescent="0.25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x14ac:dyDescent="0.25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x14ac:dyDescent="0.25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x14ac:dyDescent="0.25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x14ac:dyDescent="0.25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x14ac:dyDescent="0.25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x14ac:dyDescent="0.25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x14ac:dyDescent="0.25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x14ac:dyDescent="0.25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x14ac:dyDescent="0.25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x14ac:dyDescent="0.25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x14ac:dyDescent="0.25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x14ac:dyDescent="0.25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x14ac:dyDescent="0.25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x14ac:dyDescent="0.25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x14ac:dyDescent="0.25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x14ac:dyDescent="0.25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x14ac:dyDescent="0.25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x14ac:dyDescent="0.25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x14ac:dyDescent="0.25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x14ac:dyDescent="0.25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5.75" thickBot="1" x14ac:dyDescent="0.3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topLeftCell="A15" workbookViewId="0">
      <selection activeCell="R17" sqref="R17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1"/>
      <c r="P2" s="51"/>
      <c r="Q2" s="284" t="s">
        <v>249</v>
      </c>
      <c r="R2" s="284"/>
      <c r="S2" s="284"/>
    </row>
    <row r="3" spans="2:19" x14ac:dyDescent="0.25">
      <c r="B3" s="144"/>
      <c r="C3" s="145" t="s">
        <v>232</v>
      </c>
      <c r="D3" s="145"/>
      <c r="E3" s="51"/>
      <c r="F3" s="51"/>
      <c r="G3" s="51"/>
      <c r="H3" s="51"/>
      <c r="I3" s="145" t="s">
        <v>235</v>
      </c>
      <c r="J3" s="51"/>
      <c r="K3" s="51"/>
      <c r="L3" s="51"/>
      <c r="M3" s="51"/>
      <c r="N3" s="146"/>
      <c r="O3" s="51"/>
      <c r="P3" s="51"/>
    </row>
    <row r="4" spans="2:19" x14ac:dyDescent="0.25">
      <c r="B4" s="144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6"/>
      <c r="O4" s="51"/>
      <c r="P4" s="51"/>
    </row>
    <row r="5" spans="2:19" x14ac:dyDescent="0.25">
      <c r="B5" s="144"/>
      <c r="C5" s="51"/>
      <c r="D5" s="51"/>
      <c r="E5" s="51"/>
      <c r="F5" s="51"/>
      <c r="G5" s="51"/>
      <c r="H5" s="51"/>
      <c r="I5" s="147" t="s">
        <v>236</v>
      </c>
      <c r="J5" s="148"/>
      <c r="K5" s="148"/>
      <c r="L5" s="148"/>
      <c r="M5" s="148"/>
      <c r="N5" s="146"/>
      <c r="O5" s="51"/>
      <c r="P5" s="51"/>
    </row>
    <row r="6" spans="2:19" x14ac:dyDescent="0.25">
      <c r="B6" s="144"/>
      <c r="C6" s="51"/>
      <c r="D6" s="51"/>
      <c r="E6" s="51"/>
      <c r="F6" s="51"/>
      <c r="G6" s="51"/>
      <c r="H6" s="51"/>
      <c r="I6" s="147" t="s">
        <v>241</v>
      </c>
      <c r="J6" s="148"/>
      <c r="K6" s="148"/>
      <c r="L6" s="148"/>
      <c r="M6" s="148"/>
      <c r="N6" s="146"/>
      <c r="O6" s="51"/>
      <c r="P6" s="51"/>
    </row>
    <row r="7" spans="2:19" x14ac:dyDescent="0.25">
      <c r="B7" s="144"/>
      <c r="C7" s="51"/>
      <c r="D7" s="51"/>
      <c r="E7" s="51"/>
      <c r="F7" s="51"/>
      <c r="G7" s="51"/>
      <c r="H7" s="51"/>
      <c r="I7" s="147" t="s">
        <v>239</v>
      </c>
      <c r="J7" s="148"/>
      <c r="K7" s="148"/>
      <c r="L7" s="148"/>
      <c r="M7" s="148"/>
      <c r="N7" s="146"/>
      <c r="O7" s="51"/>
      <c r="P7" s="51"/>
    </row>
    <row r="8" spans="2:19" x14ac:dyDescent="0.25">
      <c r="B8" s="144"/>
      <c r="C8" s="51"/>
      <c r="D8" s="51"/>
      <c r="E8" s="51"/>
      <c r="F8" s="51"/>
      <c r="G8" s="51"/>
      <c r="H8" s="51"/>
      <c r="I8" s="147" t="s">
        <v>238</v>
      </c>
      <c r="J8" s="148"/>
      <c r="K8" s="148"/>
      <c r="L8" s="148"/>
      <c r="M8" s="148"/>
      <c r="N8" s="146"/>
      <c r="O8" s="51"/>
      <c r="P8" s="51"/>
    </row>
    <row r="9" spans="2:19" x14ac:dyDescent="0.25">
      <c r="B9" s="144"/>
      <c r="C9" s="51"/>
      <c r="D9" s="51"/>
      <c r="E9" s="51"/>
      <c r="F9" s="51"/>
      <c r="G9" s="51"/>
      <c r="H9" s="51"/>
      <c r="I9" s="147"/>
      <c r="J9" s="148"/>
      <c r="K9" s="148"/>
      <c r="L9" s="148"/>
      <c r="M9" s="148"/>
      <c r="N9" s="146"/>
      <c r="O9" s="51"/>
      <c r="P9" s="51"/>
    </row>
    <row r="10" spans="2:19" x14ac:dyDescent="0.25">
      <c r="B10" s="144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6"/>
      <c r="O10" s="51"/>
      <c r="P10" s="51"/>
    </row>
    <row r="11" spans="2:19" x14ac:dyDescent="0.25">
      <c r="B11" s="144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6"/>
      <c r="O11" s="51"/>
      <c r="P11" s="51"/>
    </row>
    <row r="12" spans="2:19" x14ac:dyDescent="0.25">
      <c r="B12" s="144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6"/>
      <c r="O12" s="51"/>
      <c r="P12" s="51"/>
    </row>
    <row r="13" spans="2:19" x14ac:dyDescent="0.25">
      <c r="B13" s="144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6"/>
      <c r="O13" s="51"/>
      <c r="P13" s="51"/>
    </row>
    <row r="14" spans="2:19" x14ac:dyDescent="0.25">
      <c r="B14" s="144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6"/>
      <c r="O14" s="51"/>
      <c r="P14" s="51"/>
    </row>
    <row r="15" spans="2:19" x14ac:dyDescent="0.25">
      <c r="B15" s="144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6"/>
      <c r="O15" s="51"/>
      <c r="P15" s="51"/>
    </row>
    <row r="16" spans="2:19" x14ac:dyDescent="0.25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1"/>
      <c r="P16" s="51"/>
    </row>
    <row r="18" spans="2:16" x14ac:dyDescent="0.25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1"/>
      <c r="P18" s="51"/>
    </row>
    <row r="19" spans="2:16" x14ac:dyDescent="0.25">
      <c r="B19" s="144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6"/>
      <c r="O19" s="51"/>
      <c r="P19" s="51"/>
    </row>
    <row r="20" spans="2:16" x14ac:dyDescent="0.25">
      <c r="B20" s="144"/>
      <c r="C20" s="51"/>
      <c r="D20" s="51"/>
      <c r="E20" s="51"/>
      <c r="F20" s="51"/>
      <c r="G20" s="51"/>
      <c r="H20" s="51"/>
      <c r="I20" s="51"/>
      <c r="J20" s="147" t="s">
        <v>245</v>
      </c>
      <c r="K20" s="147"/>
      <c r="L20" s="148"/>
      <c r="M20" s="148"/>
      <c r="N20" s="153"/>
      <c r="O20" s="51"/>
      <c r="P20" s="51"/>
    </row>
    <row r="21" spans="2:16" x14ac:dyDescent="0.25">
      <c r="B21" s="144"/>
      <c r="C21" s="51"/>
      <c r="D21" s="51"/>
      <c r="E21" s="51"/>
      <c r="F21" s="51"/>
      <c r="G21" s="51"/>
      <c r="H21" s="51"/>
      <c r="I21" s="51"/>
      <c r="J21" s="147" t="s">
        <v>240</v>
      </c>
      <c r="K21" s="148"/>
      <c r="L21" s="148"/>
      <c r="M21" s="148"/>
      <c r="N21" s="153"/>
      <c r="O21" s="51"/>
      <c r="P21" s="51"/>
    </row>
    <row r="22" spans="2:16" x14ac:dyDescent="0.25">
      <c r="B22" s="144"/>
      <c r="C22" s="51"/>
      <c r="D22" s="51"/>
      <c r="E22" s="51"/>
      <c r="F22" s="51"/>
      <c r="G22" s="51"/>
      <c r="H22" s="51"/>
      <c r="I22" s="51"/>
      <c r="J22" s="147" t="s">
        <v>248</v>
      </c>
      <c r="K22" s="147"/>
      <c r="L22" s="148"/>
      <c r="M22" s="148"/>
      <c r="N22" s="153"/>
      <c r="O22" s="51"/>
      <c r="P22" s="51"/>
    </row>
    <row r="23" spans="2:16" x14ac:dyDescent="0.25">
      <c r="B23" s="144"/>
      <c r="C23" s="51"/>
      <c r="D23" s="51"/>
      <c r="E23" s="51"/>
      <c r="F23" s="51"/>
      <c r="G23" s="51"/>
      <c r="H23" s="51"/>
      <c r="I23" s="51"/>
      <c r="J23" s="147" t="s">
        <v>242</v>
      </c>
      <c r="K23" s="148"/>
      <c r="L23" s="148"/>
      <c r="M23" s="148"/>
      <c r="N23" s="153"/>
      <c r="O23" s="51"/>
      <c r="P23" s="51"/>
    </row>
    <row r="24" spans="2:16" x14ac:dyDescent="0.25">
      <c r="B24" s="144"/>
      <c r="C24" s="51"/>
      <c r="D24" s="51"/>
      <c r="E24" s="51"/>
      <c r="F24" s="51"/>
      <c r="G24" s="51"/>
      <c r="H24" s="51"/>
      <c r="I24" s="51"/>
      <c r="J24" s="147" t="s">
        <v>243</v>
      </c>
      <c r="K24" s="148"/>
      <c r="L24" s="148"/>
      <c r="M24" s="148"/>
      <c r="N24" s="153"/>
      <c r="O24" s="51"/>
      <c r="P24" s="51"/>
    </row>
    <row r="25" spans="2:16" x14ac:dyDescent="0.25">
      <c r="B25" s="144"/>
      <c r="C25" s="51"/>
      <c r="D25" s="51"/>
      <c r="E25" s="51"/>
      <c r="F25" s="51"/>
      <c r="G25" s="51"/>
      <c r="H25" s="51"/>
      <c r="I25" s="51"/>
      <c r="J25" s="147" t="s">
        <v>244</v>
      </c>
      <c r="K25" s="148"/>
      <c r="L25" s="148"/>
      <c r="M25" s="148"/>
      <c r="N25" s="153"/>
      <c r="O25" s="51"/>
      <c r="P25" s="51"/>
    </row>
    <row r="26" spans="2:16" x14ac:dyDescent="0.25">
      <c r="B26" s="144"/>
      <c r="C26" s="51"/>
      <c r="D26" s="51"/>
      <c r="E26" s="51"/>
      <c r="F26" s="51"/>
      <c r="G26" s="51"/>
      <c r="H26" s="51"/>
      <c r="I26" s="51"/>
      <c r="J26" s="147"/>
      <c r="K26" s="148"/>
      <c r="L26" s="148"/>
      <c r="M26" s="148"/>
      <c r="N26" s="153"/>
      <c r="O26" s="51"/>
      <c r="P26" s="51"/>
    </row>
    <row r="27" spans="2:16" x14ac:dyDescent="0.25">
      <c r="B27" s="144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6"/>
      <c r="O27" s="51"/>
      <c r="P27" s="51"/>
    </row>
    <row r="28" spans="2:16" x14ac:dyDescent="0.25">
      <c r="B28" s="144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6"/>
      <c r="O28" s="51"/>
      <c r="P28" s="51"/>
    </row>
    <row r="29" spans="2:16" x14ac:dyDescent="0.25">
      <c r="B29" s="144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6"/>
      <c r="O29" s="51"/>
      <c r="P29" s="51"/>
    </row>
    <row r="30" spans="2:16" x14ac:dyDescent="0.25">
      <c r="B30" s="144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6"/>
      <c r="O30" s="51"/>
      <c r="P30" s="51"/>
    </row>
    <row r="31" spans="2:16" x14ac:dyDescent="0.25">
      <c r="B31" s="144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6"/>
      <c r="O31" s="51"/>
      <c r="P31" s="51"/>
    </row>
    <row r="32" spans="2:16" x14ac:dyDescent="0.25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1"/>
      <c r="P35" s="51"/>
    </row>
    <row r="36" spans="2:16" x14ac:dyDescent="0.25">
      <c r="B36" s="144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6"/>
      <c r="O36" s="51"/>
      <c r="P36" s="51"/>
    </row>
    <row r="37" spans="2:16" x14ac:dyDescent="0.25">
      <c r="B37" s="144"/>
      <c r="C37" s="51"/>
      <c r="D37" s="51"/>
      <c r="E37" s="51"/>
      <c r="F37" s="51"/>
      <c r="G37" s="51"/>
      <c r="H37" s="51"/>
      <c r="I37" s="147" t="s">
        <v>241</v>
      </c>
      <c r="J37" s="148"/>
      <c r="K37" s="148"/>
      <c r="L37" s="148"/>
      <c r="M37" s="148"/>
      <c r="N37" s="146"/>
      <c r="O37" s="51"/>
      <c r="P37" s="51"/>
    </row>
    <row r="38" spans="2:16" x14ac:dyDescent="0.25">
      <c r="B38" s="144"/>
      <c r="C38" s="51"/>
      <c r="D38" s="51"/>
      <c r="E38" s="51"/>
      <c r="F38" s="51"/>
      <c r="G38" s="51"/>
      <c r="H38" s="51"/>
      <c r="I38" s="147" t="s">
        <v>244</v>
      </c>
      <c r="J38" s="148"/>
      <c r="K38" s="148"/>
      <c r="L38" s="148"/>
      <c r="M38" s="148"/>
      <c r="N38" s="146"/>
      <c r="O38" s="51"/>
      <c r="P38" s="51"/>
    </row>
    <row r="39" spans="2:16" x14ac:dyDescent="0.25">
      <c r="B39" s="144"/>
      <c r="C39" s="51"/>
      <c r="D39" s="51"/>
      <c r="E39" s="51"/>
      <c r="F39" s="51"/>
      <c r="G39" s="51"/>
      <c r="H39" s="51"/>
      <c r="I39" s="147" t="s">
        <v>237</v>
      </c>
      <c r="J39" s="148"/>
      <c r="K39" s="148"/>
      <c r="L39" s="148"/>
      <c r="M39" s="148"/>
      <c r="N39" s="146"/>
      <c r="O39" s="51"/>
      <c r="P39" s="51"/>
    </row>
    <row r="40" spans="2:16" x14ac:dyDescent="0.25">
      <c r="B40" s="144"/>
      <c r="C40" s="51"/>
      <c r="D40" s="51"/>
      <c r="E40" s="51"/>
      <c r="F40" s="51"/>
      <c r="G40" s="51"/>
      <c r="H40" s="51"/>
      <c r="I40" s="147" t="s">
        <v>246</v>
      </c>
      <c r="J40" s="148"/>
      <c r="K40" s="148"/>
      <c r="L40" s="148"/>
      <c r="M40" s="148"/>
      <c r="N40" s="146"/>
      <c r="O40" s="51"/>
      <c r="P40" s="51"/>
    </row>
    <row r="41" spans="2:16" x14ac:dyDescent="0.25">
      <c r="B41" s="144"/>
      <c r="C41" s="51"/>
      <c r="D41" s="51"/>
      <c r="E41" s="51"/>
      <c r="F41" s="51"/>
      <c r="G41" s="51"/>
      <c r="H41" s="51"/>
      <c r="I41" s="147" t="s">
        <v>247</v>
      </c>
      <c r="J41" s="148"/>
      <c r="K41" s="148"/>
      <c r="L41" s="148"/>
      <c r="M41" s="148"/>
      <c r="N41" s="146"/>
      <c r="O41" s="51"/>
      <c r="P41" s="51"/>
    </row>
    <row r="42" spans="2:16" x14ac:dyDescent="0.25">
      <c r="B42" s="144"/>
      <c r="C42" s="51"/>
      <c r="D42" s="51"/>
      <c r="E42" s="51"/>
      <c r="F42" s="51"/>
      <c r="G42" s="51"/>
      <c r="H42" s="51"/>
      <c r="I42" s="147"/>
      <c r="J42" s="148"/>
      <c r="K42" s="148"/>
      <c r="L42" s="148"/>
      <c r="M42" s="148"/>
      <c r="N42" s="146"/>
      <c r="O42" s="51"/>
      <c r="P42" s="51"/>
    </row>
    <row r="43" spans="2:16" x14ac:dyDescent="0.25">
      <c r="B43" s="144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6"/>
      <c r="O43" s="51"/>
      <c r="P43" s="51"/>
    </row>
    <row r="44" spans="2:16" x14ac:dyDescent="0.25">
      <c r="B44" s="144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6"/>
      <c r="O44" s="51"/>
      <c r="P44" s="51"/>
    </row>
    <row r="45" spans="2:16" x14ac:dyDescent="0.25">
      <c r="B45" s="144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6"/>
      <c r="O45" s="51"/>
      <c r="P45" s="51"/>
    </row>
    <row r="46" spans="2:16" x14ac:dyDescent="0.25">
      <c r="B46" s="144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6"/>
      <c r="O46" s="51"/>
      <c r="P46" s="51"/>
    </row>
    <row r="47" spans="2:16" x14ac:dyDescent="0.25">
      <c r="B47" s="144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6"/>
      <c r="O47" s="51"/>
      <c r="P47" s="51"/>
    </row>
    <row r="48" spans="2:16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264</v>
      </c>
    </row>
    <row r="6" spans="1:4" x14ac:dyDescent="0.25">
      <c r="A6" s="18">
        <v>2.02</v>
      </c>
      <c r="B6" s="10" t="s">
        <v>265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Bogdan Vuscan</cp:lastModifiedBy>
  <cp:lastPrinted>2020-08-13T10:21:31Z</cp:lastPrinted>
  <dcterms:created xsi:type="dcterms:W3CDTF">2020-01-31T01:04:26Z</dcterms:created>
  <dcterms:modified xsi:type="dcterms:W3CDTF">2025-03-25T03:11:45Z</dcterms:modified>
</cp:coreProperties>
</file>