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<sst xmlns="http://schemas.openxmlformats.org/spreadsheetml/2006/main" count="817" uniqueCount="287">
  <si>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</si>
  <si>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</si>
  <si>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</si>
  <si>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</si>
  <si>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</si>
  <si>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</si>
  <si>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</si>
  <si>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</si>
  <si>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</si>
  <si>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</si>
  <si>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</si>
  <si>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</si>
  <si>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</si>
  <si>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</si>
  <si>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</si>
  <si>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</si>
  <si>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</si>
  <si>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</si>
  <si>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</si>
  <si>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</si>
  <si>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</si>
  <si>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</si>
  <si>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</si>
  <si>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</si>
  <si>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</si>
  <si>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</si>
  <si>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</si>
  <si>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</si>
  <si>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</si>
  <si>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</si>
  <si>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</si>
  <si>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</si>
  <si>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</si>
  <si>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</si>
  <si>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</si>
  <si>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</si>
  <si>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</si>
  <si>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</si>
  <si>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</si>
  <si>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</si>
  <si>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</si>
  <si>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</si>
  <si>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</si>
  <si>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</si>
  <si>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</si>
  <si>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</si>
  <si>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</si>
  <si>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</si>
  <si>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</si>
  <si>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</si>
  <si>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</si>
  <si>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</si>
  <si>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</si>
  <si>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</si>
  <si>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</si>
  <si>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</si>
  <si>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</si>
  <si>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</si>
  <si>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</si>
  <si>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</si>
  <si>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</si>
  <si>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</si>
  <si>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</si>
  <si>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</si>
  <si>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</si>
  <si>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</si>
  <si>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</si>
  <si>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</si>
  <si>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</si>
  <si>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</si>
  <si>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</si>
  <si>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</si>
  <si>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</si>
  <si>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</si>
  <si>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</si>
  <si>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</si>
  <si>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</si>
  <si>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</si>
  <si>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</si>
  <si>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</si>
  <si>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</si>
  <si>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</si>
  <si>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</si>
  <si>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</si>
  <si>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</si>
  <si>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</si>
  <si>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</si>
  <si>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</si>
  <si>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</si>
  <si>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</si>
  <si>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</si>
  <si>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</si>
  <si>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</si>
  <si>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</si>
  <si>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</si>
  <si>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</si>
  <si>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</si>
  <si>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</si>
  <si>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</si>
  <si>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</si>
  <si>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</si>
  <si>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</si>
  <si>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</si>
  <si>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</si>
  <si>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</si>
  <si>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</si>
  <si>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</si>
  <si>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</si>
  <si>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</si>
  <si>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</si>
  <si>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</si>
  <si>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</si>
  <si>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</si>
  <si>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</si>
  <si>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</si>
  <si>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</si>
  <si>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</si>
  <si>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</si>
  <si>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</si>
  <si>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</si>
  <si>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</si>
  <si>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</si>
  <si>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</si>
  <si>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</si>
  <si>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</si>
  <si>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</si>
  <si>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</si>
  <si>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</si>
  <si>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</si>
  <si>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</si>
  <si>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</si>
  <si>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</si>
  <si>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</si>
  <si>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</si>
  <si>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</si>
  <si>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</si>
  <si>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</si>
  <si>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</si>
  <si>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</si>
  <si>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</si>
  <si>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</si>
  <si>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</si>
  <si>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</si>
  <si>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</si>
  <si>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</si>
  <si>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</si>
  <si>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</si>
  <si>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</si>
  <si>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</si>
  <si>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</si>
  <si>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</si>
  <si>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</si>
  <si>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</si>
  <si>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</si>
  <si>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</si>
  <si>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</si>
  <si>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</si>
  <si>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</si>
  <si>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</si>
  <si>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</si>
  <si>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</si>
  <si>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</si>
  <si>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</si>
  <si>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</si>
  <si>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</si>
  <si>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</si>
  <si>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</si>
  <si>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</si>
  <si>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</si>
  <si>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</si>
  <si>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</si>
  <si>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</si>
  <si>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</si>
  <si>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</si>
  <si>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</si>
  <si>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</si>
  <si>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</si>
  <si>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</si>
  <si>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</si>
  <si>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</si>
  <si>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</si>
  <si>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</si>
  <si>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</si>
  <si>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</si>
  <si>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</si>
  <si>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</si>
  <si>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</si>
  <si>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</si>
  <si>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</si>
  <si>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</si>
  <si>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</si>
  <si>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</si>
  <si>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</si>
  <si>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</si>
  <si>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</si>
  <si>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</si>
  <si>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</si>
  <si>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</si>
  <si>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</si>
  <si>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</si>
  <si>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</si>
  <si>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</si>
  <si>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</si>
  <si>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</si>
  <si>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</si>
  <si>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</si>
  <si>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</si>
  <si>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</si>
  <si>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</si>
  <si>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</si>
  <si>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</si>
  <si>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</si>
  <si>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</si>
  <si>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</si>
  <si>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</si>
  <si>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</si>
  <si>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</si>
  <si>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</si>
  <si>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</si>
  <si>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</si>
  <si>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</si>
  <si>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</si>
  <si>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</si>
  <si>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</si>
  <si>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</si>
  <si>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</si>
  <si>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</si>
  <si>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</si>
  <si>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</si>
  <si>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</si>
  <si>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</si>
  <si>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</si>
  <si>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</si>
  <si>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</si>
  <si>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</si>
  <si>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</si>
  <si>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</si>
  <si>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</si>
  <si>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</si>
  <si>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</si>
  <si>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</si>
  <si>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</si>
  <si>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</si>
  <si>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</si>
  <si>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</si>
  <si>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</si>
  <si>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</si>
  <si>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</si>
  <si>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</si>
  <si>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</si>
  <si>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</si>
  <si>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</si>
  <si>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</si>
  <si>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</si>
  <si>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</si>
  <si>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</si>
  <si>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</si>
  <si>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</si>
  <si>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</si>
  <si>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</si>
  <si>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</si>
  <si>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</si>
  <si>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</si>
  <si>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</si>
  <si>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</si>
  <si>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</si>
  <si>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</si>
  <si>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</si>
  <si>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</si>
  <si>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</si>
  <si>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</si>
  <si>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</si>
  <si>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</si>
  <si>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</si>
  <si>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</si>
  <si>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</si>
  <si>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</si>
  <si>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ensuite</t>
  </si>
  <si>
    <t>bathroom</t>
  </si>
  <si>
    <t>ldy</t>
  </si>
  <si>
    <t>shelf 1650 from bottom and 1 above</t>
  </si>
  <si>
    <t>kitchen</t>
  </si>
  <si>
    <t>oven OB60SC5LB1 60cm  FP</t>
  </si>
  <si>
    <t>schweigen range hood SW-220C</t>
  </si>
  <si>
    <t>raw mdf</t>
  </si>
  <si>
    <t>skyla unit a bradnam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</si>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</sst>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workbookViewId="0">
      <selection activeCell="C30" sqref="C30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285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45809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/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 t="s">
        <v>284</v>
      </c>
      <c r="D17" s="17"/>
      <c r="E17" s="17"/>
      <c r="F17" s="17">
        <v>18</v>
      </c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286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7" zoomScale="120" zoomScaleNormal="120" workbookViewId="0">
      <selection activeCell="J11" sqref="J11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16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29">
      <c r="A5" s="55">
        <v>1</v>
      </c>
      <c r="B5" s="132" t="s">
        <v>277</v>
      </c>
      <c r="C5" s="57" t="s">
        <v>141</v>
      </c>
      <c r="D5" s="58">
        <v>1</v>
      </c>
      <c r="E5" s="59">
        <v>620</v>
      </c>
      <c r="F5" s="59">
        <v>1100</v>
      </c>
      <c r="G5" s="59">
        <v>455</v>
      </c>
      <c r="H5" s="56"/>
      <c r="I5" s="56"/>
      <c r="J5" s="60">
        <v>1</v>
      </c>
      <c r="K5" s="130" t="s">
        <v>238</v>
      </c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29">
      <c r="A6" s="55">
        <v>2</v>
      </c>
      <c r="B6" s="56" t="s">
        <v>278</v>
      </c>
      <c r="C6" s="59" t="s">
        <v>141</v>
      </c>
      <c r="D6" s="62">
        <v>1</v>
      </c>
      <c r="E6" s="59">
        <v>620</v>
      </c>
      <c r="F6" s="59">
        <v>1200</v>
      </c>
      <c r="G6" s="59">
        <v>455</v>
      </c>
      <c r="H6" s="56"/>
      <c r="I6" s="56"/>
      <c r="J6" s="60">
        <v>1</v>
      </c>
      <c r="K6" s="130" t="s">
        <v>238</v>
      </c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29">
      <c r="A7" s="55">
        <v>3</v>
      </c>
      <c r="B7" s="56" t="s">
        <v>279</v>
      </c>
      <c r="C7" s="59" t="s">
        <v>141</v>
      </c>
      <c r="D7" s="62">
        <v>2</v>
      </c>
      <c r="E7" s="59">
        <v>720</v>
      </c>
      <c r="F7" s="59">
        <v>900</v>
      </c>
      <c r="G7" s="59">
        <v>555</v>
      </c>
      <c r="H7" s="56"/>
      <c r="I7" s="56"/>
      <c r="J7" s="60">
        <v>1</v>
      </c>
      <c r="K7" s="130" t="s">
        <v>238</v>
      </c>
      <c r="L7" s="59" t="s">
        <v>240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29">
      <c r="A8" s="55">
        <v>4</v>
      </c>
      <c r="B8" s="56" t="s">
        <v>279</v>
      </c>
      <c r="C8" s="59" t="s">
        <v>176</v>
      </c>
      <c r="D8" s="62">
        <v>1</v>
      </c>
      <c r="E8" s="59">
        <v>2255</v>
      </c>
      <c r="F8" s="59">
        <v>600</v>
      </c>
      <c r="G8" s="59">
        <v>580</v>
      </c>
      <c r="H8" s="56"/>
      <c r="I8" s="56"/>
      <c r="J8" s="61">
        <v>2</v>
      </c>
      <c r="K8" s="130" t="s">
        <v>238</v>
      </c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280</v>
      </c>
      <c r="Z8" s="65"/>
    </row>
    <row r="9" spans="1:26" ht="29">
      <c r="A9" s="55">
        <v>5</v>
      </c>
      <c r="B9" s="56" t="s">
        <v>281</v>
      </c>
      <c r="C9" s="59" t="s">
        <v>88</v>
      </c>
      <c r="D9" s="62">
        <v>1</v>
      </c>
      <c r="E9" s="59">
        <v>720</v>
      </c>
      <c r="F9" s="59">
        <v>450</v>
      </c>
      <c r="G9" s="59">
        <v>555</v>
      </c>
      <c r="H9" s="56"/>
      <c r="I9" s="56"/>
      <c r="J9" s="61">
        <v>1</v>
      </c>
      <c r="K9" s="130" t="s">
        <v>238</v>
      </c>
      <c r="L9" s="59" t="s">
        <v>240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29">
      <c r="A10" s="55">
        <v>6</v>
      </c>
      <c r="B10" s="56" t="s">
        <v>281</v>
      </c>
      <c r="C10" s="59" t="s">
        <v>141</v>
      </c>
      <c r="D10" s="62">
        <v>1</v>
      </c>
      <c r="E10" s="59">
        <v>720</v>
      </c>
      <c r="F10" s="59">
        <v>914</v>
      </c>
      <c r="G10" s="59">
        <v>555</v>
      </c>
      <c r="H10" s="56"/>
      <c r="I10" s="56"/>
      <c r="J10" s="61">
        <v>1</v>
      </c>
      <c r="K10" s="130" t="s">
        <v>238</v>
      </c>
      <c r="L10" s="59" t="s">
        <v>240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29">
      <c r="A11" s="55">
        <v>7</v>
      </c>
      <c r="B11" s="56" t="s">
        <v>281</v>
      </c>
      <c r="C11" s="59" t="s">
        <v>159</v>
      </c>
      <c r="D11" s="62">
        <v>1</v>
      </c>
      <c r="E11" s="59">
        <v>800</v>
      </c>
      <c r="F11" s="59">
        <v>900</v>
      </c>
      <c r="G11" s="59">
        <v>400</v>
      </c>
      <c r="H11" s="56"/>
      <c r="I11" s="56"/>
      <c r="J11" s="61">
        <v>2</v>
      </c>
      <c r="K11" s="130"/>
      <c r="L11" s="59" t="s">
        <v>240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 t="s">
        <v>283</v>
      </c>
      <c r="Z11" s="65"/>
    </row>
    <row r="12" spans="1:26" ht="29">
      <c r="A12" s="55">
        <v>8</v>
      </c>
      <c r="B12" s="56" t="s">
        <v>281</v>
      </c>
      <c r="C12" s="59" t="s">
        <v>159</v>
      </c>
      <c r="D12" s="62">
        <v>2</v>
      </c>
      <c r="E12" s="59">
        <v>800</v>
      </c>
      <c r="F12" s="59">
        <v>892</v>
      </c>
      <c r="G12" s="59">
        <v>400</v>
      </c>
      <c r="H12" s="56"/>
      <c r="I12" s="56"/>
      <c r="J12" s="61">
        <v>2</v>
      </c>
      <c r="K12" s="61" t="str">
        <f>VLOOKUP(C12, Codes!$D$4:$E$59, 2, FALSE)</f>
        <v>Y</v>
      </c>
      <c r="L12" s="59" t="s">
        <v>240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29">
      <c r="A13" s="55">
        <v>9</v>
      </c>
      <c r="B13" s="56" t="s">
        <v>281</v>
      </c>
      <c r="C13" s="59" t="s">
        <v>159</v>
      </c>
      <c r="D13" s="62">
        <v>1</v>
      </c>
      <c r="E13" s="59">
        <v>580</v>
      </c>
      <c r="F13" s="59">
        <v>1000</v>
      </c>
      <c r="G13" s="59">
        <v>450</v>
      </c>
      <c r="H13" s="56"/>
      <c r="I13" s="56"/>
      <c r="J13" s="61">
        <v>1</v>
      </c>
      <c r="K13" s="61" t="str">
        <f>VLOOKUP(C13, Codes!$D$4:$E$59, 2, FALSE)</f>
        <v>Y</v>
      </c>
      <c r="L13" s="59" t="s">
        <v>240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29">
      <c r="A14" s="55">
        <v>10</v>
      </c>
      <c r="B14" s="56" t="s">
        <v>281</v>
      </c>
      <c r="C14" s="59" t="s">
        <v>174</v>
      </c>
      <c r="D14" s="62">
        <v>1</v>
      </c>
      <c r="E14" s="59">
        <v>2255</v>
      </c>
      <c r="F14" s="59">
        <v>1000</v>
      </c>
      <c r="G14" s="59">
        <v>580</v>
      </c>
      <c r="H14" s="56"/>
      <c r="I14" s="56"/>
      <c r="J14" s="61">
        <v>6</v>
      </c>
      <c r="K14" s="130"/>
      <c r="L14" s="59" t="s">
        <v>240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281</v>
      </c>
      <c r="C33" s="70" t="s">
        <v>208</v>
      </c>
      <c r="D33" s="59">
        <v>1</v>
      </c>
      <c r="E33" s="59">
        <v>720</v>
      </c>
      <c r="F33" s="59">
        <v>850</v>
      </c>
      <c r="G33" s="59">
        <v>555</v>
      </c>
      <c r="H33" s="130" t="s">
        <v>238</v>
      </c>
      <c r="I33" s="70" t="s">
        <v>240</v>
      </c>
      <c r="J33" s="61"/>
      <c r="K33" s="61">
        <v>177</v>
      </c>
      <c r="L33" s="61">
        <v>267</v>
      </c>
      <c r="M33" s="61">
        <v>267</v>
      </c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 t="s">
        <v>281</v>
      </c>
      <c r="C34" s="70" t="s">
        <v>208</v>
      </c>
      <c r="D34" s="59">
        <v>2</v>
      </c>
      <c r="E34" s="59">
        <v>720</v>
      </c>
      <c r="F34" s="59">
        <v>1042</v>
      </c>
      <c r="G34" s="59">
        <v>555</v>
      </c>
      <c r="H34" s="131" t="s">
        <v>238</v>
      </c>
      <c r="I34" s="70" t="s">
        <v>240</v>
      </c>
      <c r="J34" s="61"/>
      <c r="K34" s="61">
        <v>177</v>
      </c>
      <c r="L34" s="61">
        <v>267</v>
      </c>
      <c r="M34" s="61">
        <v>267</v>
      </c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 t="s">
        <v>281</v>
      </c>
      <c r="C35" s="70" t="s">
        <v>206</v>
      </c>
      <c r="D35" s="59">
        <v>1</v>
      </c>
      <c r="E35" s="59">
        <v>720</v>
      </c>
      <c r="F35" s="59">
        <v>600</v>
      </c>
      <c r="G35" s="59">
        <v>555</v>
      </c>
      <c r="H35" s="131" t="s">
        <v>238</v>
      </c>
      <c r="I35" s="70" t="s">
        <v>240</v>
      </c>
      <c r="J35" s="61"/>
      <c r="K35" s="61">
        <v>116</v>
      </c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 t="s">
        <v>282</v>
      </c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H5" sqref="H5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4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281</v>
      </c>
      <c r="C5" s="62" t="s">
        <v>241</v>
      </c>
      <c r="D5" s="97" t="s">
        <v>219</v>
      </c>
      <c r="E5" s="98">
        <v>4</v>
      </c>
      <c r="F5" s="97">
        <v>2400</v>
      </c>
      <c r="G5" s="97">
        <v>290</v>
      </c>
      <c r="H5" s="97">
        <v>18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/>
      <c r="D6" s="97"/>
      <c r="E6" s="98"/>
      <c r="F6" s="97"/>
      <c r="G6" s="97"/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2025-06-02T10:50:39Z</dcterms:modified>
</cp:coreProperties>
</file>