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9B580C0C-0120-4FEE-BE4B-E556684A92E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<sst xmlns="http://schemas.openxmlformats.org/spreadsheetml/2006/main" count="841" uniqueCount="304">
  <si>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</si>
  <si>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</si>
  <si>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</si>
  <si>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</si>
  <si>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</si>
  <si>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</si>
  <si>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</si>
  <si>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</si>
  <si>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</si>
  <si>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</si>
  <si>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</si>
  <si>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</si>
  <si>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</si>
  <si>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</si>
  <si>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</si>
  <si>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</si>
  <si>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</si>
  <si>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</si>
  <si>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</si>
  <si>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</si>
  <si>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</si>
  <si>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</si>
  <si>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</si>
  <si>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</si>
  <si>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</si>
  <si>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</si>
  <si>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</si>
  <si>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</si>
  <si>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</si>
  <si>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</si>
  <si>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</si>
  <si>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</si>
  <si>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</si>
  <si>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</si>
  <si>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</si>
  <si>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</si>
  <si>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</si>
  <si>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</si>
  <si>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</si>
  <si>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</si>
  <si>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</si>
  <si>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</si>
  <si>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</si>
  <si>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</si>
  <si>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</si>
  <si>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</si>
  <si>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</si>
  <si>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</si>
  <si>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</si>
  <si>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</si>
  <si>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</si>
  <si>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</si>
  <si>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</si>
  <si>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</si>
  <si>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</si>
  <si>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</si>
  <si>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</si>
  <si>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</si>
  <si>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</si>
  <si>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</si>
  <si>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</si>
  <si>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</si>
  <si>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</si>
  <si>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</si>
  <si>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</si>
  <si>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</si>
  <si>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</si>
  <si>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</si>
  <si>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</si>
  <si>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</si>
  <si>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</si>
  <si>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</si>
  <si>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</si>
  <si>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</si>
  <si>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</si>
  <si>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</si>
  <si>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</si>
  <si>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</si>
  <si>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</si>
  <si>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</si>
  <si>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</si>
  <si>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</si>
  <si>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</si>
  <si>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</si>
  <si>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</si>
  <si>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</si>
  <si>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</si>
  <si>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</si>
  <si>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</si>
  <si>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</si>
  <si>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</si>
  <si>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</si>
  <si>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</si>
  <si>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</si>
  <si>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</si>
  <si>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</si>
  <si>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</si>
  <si>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</si>
  <si>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</si>
  <si>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</si>
  <si>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</si>
  <si>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</si>
  <si>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</si>
  <si>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</si>
  <si>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</si>
  <si>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</si>
  <si>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</si>
  <si>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</si>
  <si>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</si>
  <si>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</si>
  <si>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</si>
  <si>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</si>
  <si>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</si>
  <si>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</si>
  <si>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</si>
  <si>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</si>
  <si>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</si>
  <si>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</si>
  <si>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</si>
  <si>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</si>
  <si>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</si>
  <si>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</si>
  <si>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</si>
  <si>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</si>
  <si>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</si>
  <si>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</si>
  <si>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</si>
  <si>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</si>
  <si>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</si>
  <si>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</si>
  <si>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</si>
  <si>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</si>
  <si>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</si>
  <si>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</si>
  <si>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</si>
  <si>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</si>
  <si>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</si>
  <si>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</si>
  <si>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</si>
  <si>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</si>
  <si>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</si>
  <si>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</si>
  <si>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</si>
  <si>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</si>
  <si>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</si>
  <si>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</si>
  <si>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</si>
  <si>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</si>
  <si>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</si>
  <si>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</si>
  <si>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</si>
  <si>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</si>
  <si>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</si>
  <si>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</si>
  <si>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</si>
  <si>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</si>
  <si>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</si>
  <si>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</si>
  <si>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</si>
  <si>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</si>
  <si>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</si>
  <si>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</si>
  <si>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</si>
  <si>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</si>
  <si>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</si>
  <si>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</si>
  <si>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</si>
  <si>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</si>
  <si>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</si>
  <si>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</si>
  <si>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</si>
  <si>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</si>
  <si>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</si>
  <si>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</si>
  <si>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</si>
  <si>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</si>
  <si>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</si>
  <si>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</si>
  <si>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</si>
  <si>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</si>
  <si>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</si>
  <si>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</si>
  <si>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</si>
  <si>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</si>
  <si>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</si>
  <si>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</si>
  <si>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</si>
  <si>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</si>
  <si>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</si>
  <si>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</si>
  <si>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</si>
  <si>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</si>
  <si>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</si>
  <si>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</si>
  <si>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</si>
  <si>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</si>
  <si>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</si>
  <si>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</si>
  <si>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</si>
  <si>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</si>
  <si>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</si>
  <si>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</si>
  <si>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</si>
  <si>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</si>
  <si>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</si>
  <si>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</si>
  <si>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</si>
  <si>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</si>
  <si>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</si>
  <si>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</si>
  <si>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</si>
  <si>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</si>
  <si>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</si>
  <si>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</si>
  <si>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</si>
  <si>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</si>
  <si>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</si>
  <si>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</si>
  <si>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</si>
  <si>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</si>
  <si>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</si>
  <si>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</si>
  <si>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</si>
  <si>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</si>
  <si>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</si>
  <si>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</si>
  <si>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</si>
  <si>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</si>
  <si>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</si>
  <si>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</si>
  <si>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</si>
  <si>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</si>
  <si>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</si>
  <si>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</si>
  <si>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</si>
  <si>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</si>
  <si>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</si>
  <si>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</si>
  <si>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</si>
  <si>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</si>
  <si>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</si>
  <si>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</si>
  <si>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</si>
  <si>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</si>
  <si>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</si>
  <si>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</si>
  <si>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</si>
  <si>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</si>
  <si>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</si>
  <si>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</si>
  <si>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</si>
  <si>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</si>
  <si>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</si>
  <si>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</si>
  <si>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</si>
  <si>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</si>
  <si>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</si>
  <si>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</si>
  <si>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</si>
  <si>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</si>
  <si>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</si>
  <si>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</si>
  <si>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</si>
  <si>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</si>
  <si>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</si>
  <si>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</si>
  <si>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</si>
  <si>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</si>
  <si>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</si>
  <si>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</si>
  <si>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</si>
  <si>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</si>
  <si>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</si>
  <si>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</si>
  <si>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</si>
  <si>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</si>
  <si>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</si>
  <si>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</si>
  <si>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</si>
  <si>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</si>
  <si>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</si>
  <si>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</si>
  <si>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</si>
  <si>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</si>
  <si>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</si>
  <si>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</si>
  <si>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</si>
  <si>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</si>
  <si>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</si>
  <si>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Niblick Storage Area</t>
  </si>
  <si>
    <t>Timberwood Panels</t>
  </si>
  <si>
    <t>Velvet</t>
  </si>
  <si>
    <t>Accent White</t>
  </si>
  <si>
    <t>Duct chute in corner</t>
  </si>
  <si>
    <t>see attached drawing</t>
  </si>
  <si>
    <t>Kicker</t>
  </si>
  <si>
    <t>Base cupborad Top see attached drawing</t>
  </si>
  <si>
    <t>Overhead under panel see attached drawing</t>
  </si>
  <si>
    <t>Open area Side panel see attached drawing</t>
  </si>
  <si>
    <t>Open area Chute panel see attached drawing</t>
  </si>
  <si>
    <t>Open area adjustable shelf see attached drawing</t>
  </si>
  <si>
    <t>Kicker Face</t>
  </si>
  <si>
    <t>Fillers</t>
  </si>
  <si>
    <t>Filler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</si>
</sst>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48" workbookViewId="0">
      <selection activeCell="C17" sqref="C17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44" t="s">
        <v>280</v>
      </c>
      <c r="C6" s="127"/>
      <c r="D6" s="127"/>
      <c r="E6" s="127"/>
      <c r="F6" s="128"/>
      <c r="G6" s="145"/>
      <c r="H6" s="133"/>
      <c r="I6" s="133"/>
      <c r="J6" s="134"/>
    </row>
    <row r="7" spans="1:10" x14ac:dyDescent="0.25">
      <c r="A7" s="5" t="s">
        <v>3</v>
      </c>
      <c r="B7" s="144">
        <v>414896909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46" t="s">
        <v>281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44" t="s">
        <v>289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26">
        <v>45820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>
        <v>45831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282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290</v>
      </c>
      <c r="C17" s="15" t="s">
        <v>292</v>
      </c>
      <c r="D17" s="15" t="s">
        <v>291</v>
      </c>
      <c r="E17" s="15">
        <v>16</v>
      </c>
      <c r="F17" s="16" t="s">
        <v>285</v>
      </c>
      <c r="G17" s="135"/>
      <c r="H17" s="136"/>
      <c r="I17" s="136"/>
      <c r="J17" s="137"/>
    </row>
    <row r="18" spans="1:10" x14ac:dyDescent="0.25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49"/>
      <c r="E23" s="130"/>
      <c r="F23" s="131"/>
      <c r="G23" s="150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49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/>
      <c r="C25" s="28"/>
      <c r="D25" s="151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9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49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9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9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9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9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3"/>
      <c r="C41" s="154"/>
      <c r="D41" s="154"/>
      <c r="E41" s="154"/>
      <c r="F41" s="155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/>
      <c r="C43" s="35" t="s">
        <v>52</v>
      </c>
      <c r="D43" s="147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48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260</v>
      </c>
      <c r="C45" s="28"/>
      <c r="D45" s="152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46" workbookViewId="0">
      <selection activeCell="AB11" sqref="AB11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4" t="s">
        <v>58</v>
      </c>
      <c r="B1" s="175"/>
      <c r="C1" s="40" t="s">
        <v>59</v>
      </c>
      <c r="D1" s="41">
        <f>SUM(D5:D47)</f>
        <v>3</v>
      </c>
      <c r="E1" s="42"/>
      <c r="F1" s="42"/>
      <c r="G1" s="43"/>
      <c r="H1" s="176" t="s">
        <v>60</v>
      </c>
      <c r="I1" s="177"/>
      <c r="J1" s="177"/>
      <c r="K1" s="177"/>
      <c r="L1" s="177"/>
      <c r="M1" s="177"/>
      <c r="N1" s="175"/>
      <c r="O1" s="178"/>
      <c r="P1" s="177"/>
      <c r="Q1" s="177"/>
      <c r="R1" s="177"/>
      <c r="S1" s="175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9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61"/>
      <c r="Z2" s="47"/>
    </row>
    <row r="3" spans="1:26" ht="48.75" customHeight="1" x14ac:dyDescent="0.25">
      <c r="A3" s="164" t="s">
        <v>62</v>
      </c>
      <c r="B3" s="163" t="s">
        <v>63</v>
      </c>
      <c r="C3" s="166" t="s">
        <v>64</v>
      </c>
      <c r="D3" s="158" t="s">
        <v>65</v>
      </c>
      <c r="E3" s="160" t="s">
        <v>66</v>
      </c>
      <c r="F3" s="127"/>
      <c r="G3" s="161"/>
      <c r="H3" s="162"/>
      <c r="I3" s="161"/>
      <c r="J3" s="48" t="s">
        <v>67</v>
      </c>
      <c r="K3" s="163" t="s">
        <v>68</v>
      </c>
      <c r="L3" s="163" t="s">
        <v>69</v>
      </c>
      <c r="M3" s="180" t="s">
        <v>70</v>
      </c>
      <c r="N3" s="161"/>
      <c r="O3" s="170" t="s">
        <v>71</v>
      </c>
      <c r="P3" s="127"/>
      <c r="Q3" s="127"/>
      <c r="R3" s="127"/>
      <c r="S3" s="161"/>
      <c r="T3" s="170" t="s">
        <v>72</v>
      </c>
      <c r="U3" s="127"/>
      <c r="V3" s="127"/>
      <c r="W3" s="127"/>
      <c r="X3" s="128"/>
      <c r="Y3" s="156" t="s">
        <v>73</v>
      </c>
      <c r="Z3" s="156" t="s">
        <v>74</v>
      </c>
    </row>
    <row r="4" spans="1:26" ht="33" customHeight="1" x14ac:dyDescent="0.25">
      <c r="A4" s="165"/>
      <c r="B4" s="157"/>
      <c r="C4" s="157"/>
      <c r="D4" s="159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7"/>
      <c r="L4" s="157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7"/>
      <c r="Z4" s="157"/>
    </row>
    <row r="5" spans="1:26" x14ac:dyDescent="0.25">
      <c r="A5" s="52">
        <v>1</v>
      </c>
      <c r="B5" s="53"/>
      <c r="C5" s="54" t="s">
        <v>87</v>
      </c>
      <c r="D5" s="55">
        <v>1</v>
      </c>
      <c r="E5" s="54">
        <v>784</v>
      </c>
      <c r="F5" s="54">
        <v>600</v>
      </c>
      <c r="G5" s="54">
        <v>582</v>
      </c>
      <c r="H5" s="53"/>
      <c r="I5" s="53"/>
      <c r="J5" s="56">
        <v>1</v>
      </c>
      <c r="K5" s="57" t="s">
        <v>240</v>
      </c>
      <c r="L5" s="55" t="s">
        <v>242</v>
      </c>
      <c r="M5" s="57">
        <v>781</v>
      </c>
      <c r="N5" s="57">
        <v>600</v>
      </c>
      <c r="O5" s="57">
        <v>100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 t="s">
        <v>293</v>
      </c>
      <c r="Z5" s="60" t="s">
        <v>294</v>
      </c>
    </row>
    <row r="6" spans="1:26" x14ac:dyDescent="0.25">
      <c r="A6" s="52">
        <v>2</v>
      </c>
      <c r="B6" s="53"/>
      <c r="C6" s="54" t="s">
        <v>160</v>
      </c>
      <c r="D6" s="55">
        <v>1</v>
      </c>
      <c r="E6" s="54">
        <v>690</v>
      </c>
      <c r="F6" s="54">
        <v>600</v>
      </c>
      <c r="G6" s="54">
        <v>585</v>
      </c>
      <c r="H6" s="53"/>
      <c r="I6" s="53"/>
      <c r="J6" s="56">
        <v>1</v>
      </c>
      <c r="K6" s="57" t="s">
        <v>239</v>
      </c>
      <c r="L6" s="55" t="s">
        <v>242</v>
      </c>
      <c r="M6" s="57">
        <v>710</v>
      </c>
      <c r="N6" s="57">
        <v>600</v>
      </c>
      <c r="O6" s="57">
        <v>100</v>
      </c>
      <c r="P6" s="57">
        <v>100</v>
      </c>
      <c r="Q6" s="57"/>
      <c r="R6" s="57"/>
      <c r="S6" s="57"/>
      <c r="T6" s="58"/>
      <c r="U6" s="58"/>
      <c r="V6" s="58"/>
      <c r="W6" s="58"/>
      <c r="X6" s="58"/>
      <c r="Y6" s="59" t="s">
        <v>293</v>
      </c>
      <c r="Z6" s="60" t="s">
        <v>294</v>
      </c>
    </row>
    <row r="7" spans="1:26" x14ac:dyDescent="0.25">
      <c r="A7" s="52">
        <v>3</v>
      </c>
      <c r="B7" s="53"/>
      <c r="C7" s="54" t="s">
        <v>256</v>
      </c>
      <c r="D7" s="55">
        <v>1</v>
      </c>
      <c r="E7" s="54">
        <v>100</v>
      </c>
      <c r="F7" s="54">
        <v>600</v>
      </c>
      <c r="G7" s="54">
        <v>534</v>
      </c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 t="s">
        <v>295</v>
      </c>
      <c r="Z7" s="60" t="s">
        <v>294</v>
      </c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7" t="s">
        <v>90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4" t="s">
        <v>62</v>
      </c>
      <c r="B31" s="163" t="s">
        <v>63</v>
      </c>
      <c r="C31" s="166" t="s">
        <v>64</v>
      </c>
      <c r="D31" s="158" t="s">
        <v>65</v>
      </c>
      <c r="E31" s="160" t="s">
        <v>91</v>
      </c>
      <c r="F31" s="127"/>
      <c r="G31" s="161"/>
      <c r="H31" s="168" t="s">
        <v>92</v>
      </c>
      <c r="I31" s="163" t="s">
        <v>93</v>
      </c>
      <c r="J31" s="170" t="s">
        <v>94</v>
      </c>
      <c r="K31" s="127"/>
      <c r="L31" s="127"/>
      <c r="M31" s="127"/>
      <c r="N31" s="161"/>
      <c r="O31" s="170" t="s">
        <v>95</v>
      </c>
      <c r="P31" s="127"/>
      <c r="Q31" s="127"/>
      <c r="R31" s="161"/>
      <c r="S31" s="163" t="s">
        <v>96</v>
      </c>
      <c r="T31" s="171" t="s">
        <v>97</v>
      </c>
      <c r="U31" s="172"/>
      <c r="V31" s="172"/>
      <c r="W31" s="172"/>
      <c r="X31" s="173"/>
      <c r="Y31" s="156" t="s">
        <v>98</v>
      </c>
      <c r="Z31" s="156" t="s">
        <v>74</v>
      </c>
    </row>
    <row r="32" spans="1:26" ht="33.75" customHeight="1" x14ac:dyDescent="0.25">
      <c r="A32" s="165"/>
      <c r="B32" s="157"/>
      <c r="C32" s="157"/>
      <c r="D32" s="159"/>
      <c r="E32" s="61" t="s">
        <v>75</v>
      </c>
      <c r="F32" s="61" t="s">
        <v>76</v>
      </c>
      <c r="G32" s="61" t="s">
        <v>77</v>
      </c>
      <c r="H32" s="169"/>
      <c r="I32" s="157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57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7"/>
      <c r="Z32" s="157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N15" sqref="N1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90"/>
      <c r="C2" s="84"/>
      <c r="D2" s="85" t="s">
        <v>106</v>
      </c>
      <c r="E2" s="86">
        <f>SUM(E5:E54)</f>
        <v>13</v>
      </c>
      <c r="F2" s="191" t="s">
        <v>107</v>
      </c>
      <c r="G2" s="154"/>
      <c r="H2" s="154"/>
      <c r="I2" s="154"/>
      <c r="J2" s="154"/>
      <c r="K2" s="154"/>
      <c r="L2" s="154"/>
      <c r="M2" s="155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5"/>
      <c r="B4" s="157"/>
      <c r="C4" s="157"/>
      <c r="D4" s="157"/>
      <c r="E4" s="157"/>
      <c r="F4" s="157"/>
      <c r="G4" s="169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242</v>
      </c>
      <c r="D5" s="92" t="s">
        <v>223</v>
      </c>
      <c r="E5" s="93">
        <v>1</v>
      </c>
      <c r="F5" s="92">
        <v>708</v>
      </c>
      <c r="G5" s="92">
        <v>603</v>
      </c>
      <c r="H5" s="92">
        <v>16</v>
      </c>
      <c r="I5" s="94"/>
      <c r="J5" s="94"/>
      <c r="K5" s="94"/>
      <c r="L5" s="94"/>
      <c r="M5" s="94"/>
      <c r="N5" s="95" t="s">
        <v>296</v>
      </c>
    </row>
    <row r="6" spans="1:14" x14ac:dyDescent="0.25">
      <c r="A6" s="90">
        <v>2</v>
      </c>
      <c r="B6" s="91"/>
      <c r="C6" s="55" t="s">
        <v>242</v>
      </c>
      <c r="D6" s="92" t="s">
        <v>223</v>
      </c>
      <c r="E6" s="93">
        <v>1</v>
      </c>
      <c r="F6" s="92">
        <v>708</v>
      </c>
      <c r="G6" s="92">
        <v>585</v>
      </c>
      <c r="H6" s="92">
        <v>16</v>
      </c>
      <c r="I6" s="94"/>
      <c r="J6" s="94"/>
      <c r="K6" s="94"/>
      <c r="L6" s="94"/>
      <c r="M6" s="94"/>
      <c r="N6" s="95" t="s">
        <v>297</v>
      </c>
    </row>
    <row r="7" spans="1:14" x14ac:dyDescent="0.25">
      <c r="A7" s="90">
        <v>3</v>
      </c>
      <c r="B7" s="91"/>
      <c r="C7" s="54" t="s">
        <v>242</v>
      </c>
      <c r="D7" s="92" t="s">
        <v>223</v>
      </c>
      <c r="E7" s="92">
        <v>1</v>
      </c>
      <c r="F7" s="92">
        <v>754</v>
      </c>
      <c r="G7" s="92">
        <v>487</v>
      </c>
      <c r="H7" s="92">
        <v>16</v>
      </c>
      <c r="I7" s="94"/>
      <c r="J7" s="94"/>
      <c r="K7" s="94"/>
      <c r="L7" s="94"/>
      <c r="M7" s="94"/>
      <c r="N7" s="95" t="s">
        <v>298</v>
      </c>
    </row>
    <row r="8" spans="1:14" x14ac:dyDescent="0.25">
      <c r="A8" s="90">
        <v>4</v>
      </c>
      <c r="B8" s="91"/>
      <c r="C8" s="54" t="s">
        <v>242</v>
      </c>
      <c r="D8" s="92" t="s">
        <v>223</v>
      </c>
      <c r="E8" s="92">
        <v>1</v>
      </c>
      <c r="F8" s="92">
        <v>754</v>
      </c>
      <c r="G8" s="92">
        <v>212</v>
      </c>
      <c r="H8" s="92">
        <v>16</v>
      </c>
      <c r="I8" s="94"/>
      <c r="J8" s="94"/>
      <c r="K8" s="94"/>
      <c r="L8" s="94"/>
      <c r="M8" s="94"/>
      <c r="N8" s="95" t="s">
        <v>298</v>
      </c>
    </row>
    <row r="9" spans="1:14" x14ac:dyDescent="0.25">
      <c r="A9" s="90">
        <v>5</v>
      </c>
      <c r="B9" s="91"/>
      <c r="C9" s="54" t="s">
        <v>242</v>
      </c>
      <c r="D9" s="92" t="s">
        <v>223</v>
      </c>
      <c r="E9" s="92">
        <v>1</v>
      </c>
      <c r="F9" s="92">
        <v>754</v>
      </c>
      <c r="G9" s="92">
        <v>276</v>
      </c>
      <c r="H9" s="92">
        <v>16</v>
      </c>
      <c r="I9" s="94"/>
      <c r="J9" s="94"/>
      <c r="K9" s="94"/>
      <c r="L9" s="94"/>
      <c r="M9" s="94"/>
      <c r="N9" s="95" t="s">
        <v>299</v>
      </c>
    </row>
    <row r="10" spans="1:14" x14ac:dyDescent="0.25">
      <c r="A10" s="90">
        <v>6</v>
      </c>
      <c r="B10" s="91"/>
      <c r="C10" s="54" t="s">
        <v>242</v>
      </c>
      <c r="D10" s="92" t="s">
        <v>220</v>
      </c>
      <c r="E10" s="92">
        <v>1</v>
      </c>
      <c r="F10" s="92">
        <v>754</v>
      </c>
      <c r="G10" s="92">
        <v>315</v>
      </c>
      <c r="H10" s="92">
        <v>16</v>
      </c>
      <c r="I10" s="94"/>
      <c r="J10" s="94"/>
      <c r="K10" s="94"/>
      <c r="L10" s="94"/>
      <c r="M10" s="94"/>
      <c r="N10" s="95" t="s">
        <v>299</v>
      </c>
    </row>
    <row r="11" spans="1:14" x14ac:dyDescent="0.25">
      <c r="A11" s="90">
        <v>7</v>
      </c>
      <c r="B11" s="91"/>
      <c r="C11" s="54" t="s">
        <v>242</v>
      </c>
      <c r="D11" s="92" t="s">
        <v>223</v>
      </c>
      <c r="E11" s="92">
        <v>1</v>
      </c>
      <c r="F11" s="92">
        <v>673</v>
      </c>
      <c r="G11" s="92">
        <v>485</v>
      </c>
      <c r="H11" s="92">
        <v>16</v>
      </c>
      <c r="I11" s="94"/>
      <c r="J11" s="94"/>
      <c r="K11" s="94"/>
      <c r="L11" s="94"/>
      <c r="M11" s="94"/>
      <c r="N11" s="95" t="s">
        <v>300</v>
      </c>
    </row>
    <row r="12" spans="1:14" x14ac:dyDescent="0.25">
      <c r="A12" s="90">
        <v>8</v>
      </c>
      <c r="B12" s="91"/>
      <c r="C12" s="54" t="s">
        <v>242</v>
      </c>
      <c r="D12" s="92" t="s">
        <v>220</v>
      </c>
      <c r="E12" s="92">
        <v>1</v>
      </c>
      <c r="F12" s="92">
        <v>100</v>
      </c>
      <c r="G12" s="92">
        <v>633</v>
      </c>
      <c r="H12" s="92">
        <v>16</v>
      </c>
      <c r="I12" s="94"/>
      <c r="J12" s="94"/>
      <c r="K12" s="94"/>
      <c r="L12" s="94"/>
      <c r="M12" s="94"/>
      <c r="N12" s="95" t="s">
        <v>301</v>
      </c>
    </row>
    <row r="13" spans="1:14" x14ac:dyDescent="0.25">
      <c r="A13" s="90">
        <v>9</v>
      </c>
      <c r="B13" s="91"/>
      <c r="C13" s="54" t="s">
        <v>242</v>
      </c>
      <c r="D13" s="92" t="s">
        <v>223</v>
      </c>
      <c r="E13" s="92">
        <v>2</v>
      </c>
      <c r="F13" s="92">
        <v>784</v>
      </c>
      <c r="G13" s="92">
        <v>40</v>
      </c>
      <c r="H13" s="92">
        <v>16</v>
      </c>
      <c r="I13" s="94"/>
      <c r="J13" s="94"/>
      <c r="K13" s="94"/>
      <c r="L13" s="94"/>
      <c r="M13" s="94"/>
      <c r="N13" s="95" t="s">
        <v>302</v>
      </c>
    </row>
    <row r="14" spans="1:14" x14ac:dyDescent="0.25">
      <c r="A14" s="90">
        <v>10</v>
      </c>
      <c r="B14" s="91"/>
      <c r="C14" s="54" t="s">
        <v>242</v>
      </c>
      <c r="D14" s="92" t="s">
        <v>223</v>
      </c>
      <c r="E14" s="92">
        <v>2</v>
      </c>
      <c r="F14" s="92">
        <v>690</v>
      </c>
      <c r="G14" s="92">
        <v>40</v>
      </c>
      <c r="H14" s="92">
        <v>16</v>
      </c>
      <c r="I14" s="94"/>
      <c r="J14" s="94"/>
      <c r="K14" s="94"/>
      <c r="L14" s="94"/>
      <c r="M14" s="94"/>
      <c r="N14" s="95" t="s">
        <v>302</v>
      </c>
    </row>
    <row r="15" spans="1:14" x14ac:dyDescent="0.25">
      <c r="A15" s="90">
        <v>11</v>
      </c>
      <c r="B15" s="91"/>
      <c r="C15" s="54" t="s">
        <v>242</v>
      </c>
      <c r="D15" s="92" t="s">
        <v>223</v>
      </c>
      <c r="E15" s="92">
        <v>1</v>
      </c>
      <c r="F15" s="92">
        <v>632</v>
      </c>
      <c r="G15" s="92">
        <v>40</v>
      </c>
      <c r="H15" s="92">
        <v>16</v>
      </c>
      <c r="I15" s="94"/>
      <c r="J15" s="94"/>
      <c r="K15" s="94"/>
      <c r="L15" s="94"/>
      <c r="M15" s="94"/>
      <c r="N15" s="95" t="s">
        <v>303</v>
      </c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6"/>
      <c r="S2" s="136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2025-06-12T23:38:00Z</dcterms:modified>
</cp:coreProperties>
</file>