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<sst xmlns="http://schemas.openxmlformats.org/spreadsheetml/2006/main" count="769" uniqueCount="284">
  <si>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</si>
  <si>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</si>
  <si>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</si>
  <si>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</si>
  <si>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</si>
  <si>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</si>
  <si>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</si>
  <si>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</si>
  <si>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</si>
  <si>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</si>
  <si>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</si>
  <si>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</si>
  <si>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</si>
  <si>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</si>
  <si>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</si>
  <si>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</si>
  <si>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</si>
  <si>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</si>
  <si>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</si>
  <si>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</si>
  <si>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</si>
  <si>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</si>
  <si>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</si>
  <si>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</si>
  <si>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</si>
  <si>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</si>
  <si>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</si>
  <si>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</si>
  <si>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</si>
  <si>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</si>
  <si>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</si>
  <si>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</si>
  <si>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</si>
  <si>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</si>
  <si>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</si>
  <si>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</si>
  <si>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</si>
  <si>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</si>
  <si>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</si>
  <si>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</si>
  <si>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</si>
  <si>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</si>
  <si>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</si>
  <si>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</si>
  <si>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</si>
  <si>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</si>
  <si>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</si>
  <si>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</si>
  <si>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</si>
  <si>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</si>
  <si>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</si>
  <si>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</si>
  <si>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</si>
  <si>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</si>
  <si>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</si>
  <si>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</si>
  <si>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</si>
  <si>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</si>
  <si>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</si>
  <si>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</si>
  <si>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</si>
  <si>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</si>
  <si>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</si>
  <si>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</si>
  <si>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</si>
  <si>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</si>
  <si>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</si>
  <si>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</si>
  <si>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</si>
  <si>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</si>
  <si>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</si>
  <si>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</si>
  <si>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</si>
  <si>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</si>
  <si>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</si>
  <si>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</si>
  <si>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</si>
  <si>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</si>
  <si>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</si>
  <si>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</si>
  <si>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</si>
  <si>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</si>
  <si>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</si>
  <si>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</si>
  <si>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</si>
  <si>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</si>
  <si>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</si>
  <si>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</si>
  <si>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</si>
  <si>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</si>
  <si>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</si>
  <si>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</si>
  <si>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</si>
  <si>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</si>
  <si>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</si>
  <si>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</si>
  <si>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</si>
  <si>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</si>
  <si>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</si>
  <si>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</si>
  <si>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</si>
  <si>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</si>
  <si>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</si>
  <si>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</si>
  <si>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</si>
  <si>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</si>
  <si>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</si>
  <si>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</si>
  <si>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</si>
  <si>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</si>
  <si>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</si>
  <si>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</si>
  <si>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</si>
  <si>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</si>
  <si>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</si>
  <si>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</si>
  <si>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</si>
  <si>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</si>
  <si>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</si>
  <si>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</si>
  <si>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</si>
  <si>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</si>
  <si>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</si>
  <si>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</si>
  <si>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</si>
  <si>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</si>
  <si>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</si>
  <si>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</si>
  <si>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</si>
  <si>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</si>
  <si>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</si>
  <si>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</si>
  <si>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</si>
  <si>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</si>
  <si>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</si>
  <si>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</si>
  <si>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</si>
  <si>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</si>
  <si>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</si>
  <si>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</si>
  <si>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</si>
  <si>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</si>
  <si>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</si>
  <si>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</si>
  <si>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</si>
  <si>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</si>
  <si>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</si>
  <si>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</si>
  <si>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</si>
  <si>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</si>
  <si>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</si>
  <si>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</si>
  <si>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</si>
  <si>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</si>
  <si>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</si>
  <si>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</si>
  <si>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</si>
  <si>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</si>
  <si>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</si>
  <si>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</si>
  <si>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</si>
  <si>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</si>
  <si>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</si>
  <si>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</si>
  <si>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</si>
  <si>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</si>
  <si>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</si>
  <si>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</si>
  <si>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</si>
  <si>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</si>
  <si>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</si>
  <si>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</si>
  <si>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</si>
  <si>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</si>
  <si>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</si>
  <si>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</si>
  <si>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</si>
  <si>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</si>
  <si>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</si>
  <si>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</si>
  <si>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</si>
  <si>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</si>
  <si>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</si>
  <si>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</si>
  <si>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</si>
  <si>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</si>
  <si>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</si>
  <si>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</si>
  <si>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</si>
  <si>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</si>
  <si>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</si>
  <si>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</si>
  <si>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</si>
  <si>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</si>
  <si>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</si>
  <si>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</si>
  <si>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</si>
  <si>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</si>
  <si>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</si>
  <si>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</si>
  <si>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</si>
  <si>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</si>
  <si>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</si>
  <si>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</si>
  <si>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</si>
  <si>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</si>
  <si>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</si>
  <si>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</si>
  <si>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</si>
  <si>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</si>
  <si>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</si>
  <si>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</si>
  <si>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</si>
  <si>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</si>
  <si>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</si>
  <si>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</si>
  <si>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</si>
  <si>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</si>
  <si>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</si>
  <si>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</si>
  <si>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</si>
  <si>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</si>
  <si>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</si>
  <si>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</si>
  <si>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</si>
  <si>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</si>
  <si>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</si>
  <si>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</si>
  <si>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</si>
  <si>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</si>
  <si>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</si>
  <si>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</si>
  <si>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</si>
  <si>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</si>
  <si>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</si>
  <si>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</si>
  <si>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</si>
  <si>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</si>
  <si>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</si>
  <si>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</si>
  <si>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</si>
  <si>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</si>
  <si>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</si>
  <si>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</si>
  <si>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</si>
  <si>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</si>
  <si>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</si>
  <si>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</si>
  <si>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</si>
  <si>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</si>
  <si>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</si>
  <si>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</si>
  <si>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</si>
  <si>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</si>
  <si>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</si>
  <si>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</si>
  <si>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</si>
  <si>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</si>
  <si>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</si>
  <si>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</si>
  <si>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</si>
  <si>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</si>
  <si>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</si>
  <si>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</si>
  <si>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</si>
  <si>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</si>
  <si>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</si>
  <si>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</si>
  <si>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</si>
  <si>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</si>
  <si>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</si>
  <si>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</si>
  <si>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</si>
  <si>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</si>
  <si>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Yes</t>
  </si>
  <si>
    <t>Anton Vanity</t>
  </si>
  <si>
    <t>White MDF</t>
  </si>
  <si>
    <t>Satin</t>
  </si>
  <si>
    <t xml:space="preserve">Hettich </t>
  </si>
  <si>
    <t>Hettich Atira</t>
  </si>
  <si>
    <t>Raw MDF</t>
  </si>
  <si>
    <t>Raw</t>
  </si>
  <si>
    <t>Doors are 60mm shaker style same as rest of the job (Anton).</t>
  </si>
  <si>
    <t>This is a additional Antos's job. If you can do same time that would be great.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</si>
</sst>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6" workbookViewId="0">
      <selection activeCell="G22" sqref="G22:J2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 ht="14.5">
      <c r="A6" s="4" t="s">
        <v>2</v>
      </c>
      <c r="B6" s="131" t="s">
        <v>270</v>
      </c>
      <c r="C6" s="129"/>
      <c r="D6" s="129"/>
      <c r="E6" s="129"/>
      <c r="F6" s="130"/>
      <c r="G6" s="147" t="s">
        <v>283</v>
      </c>
      <c r="H6" s="136"/>
      <c r="I6" s="136"/>
      <c r="J6" s="137"/>
    </row>
    <row r="7" spans="1:26" ht="14.5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 ht="14.5">
      <c r="A8" s="5" t="s">
        <v>4</v>
      </c>
      <c r="B8" s="148" t="s">
        <v>273</v>
      </c>
      <c r="C8" s="129"/>
      <c r="D8" s="129"/>
      <c r="E8" s="129"/>
      <c r="F8" s="130"/>
      <c r="G8" s="138"/>
      <c r="H8" s="139"/>
      <c r="I8" s="139"/>
      <c r="J8" s="140"/>
    </row>
    <row r="9" spans="1:26" ht="14.5">
      <c r="A9" s="5" t="s">
        <v>5</v>
      </c>
      <c r="B9" s="131" t="s">
        <v>275</v>
      </c>
      <c r="C9" s="129"/>
      <c r="D9" s="129"/>
      <c r="E9" s="129"/>
      <c r="F9" s="130"/>
      <c r="G9" s="138"/>
      <c r="H9" s="139"/>
      <c r="I9" s="139"/>
      <c r="J9" s="140"/>
    </row>
    <row r="10" spans="1:26" ht="14.5">
      <c r="A10" s="5" t="s">
        <v>6</v>
      </c>
      <c r="B10" s="128">
        <v>45865</v>
      </c>
      <c r="C10" s="129"/>
      <c r="D10" s="129"/>
      <c r="E10" s="129"/>
      <c r="F10" s="130"/>
      <c r="G10" s="138"/>
      <c r="H10" s="139"/>
      <c r="I10" s="139"/>
      <c r="J10" s="140"/>
    </row>
    <row r="11" spans="1:26" ht="14.5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 ht="14.5">
      <c r="A13" s="9" t="s">
        <v>9</v>
      </c>
      <c r="B13" s="10" t="s">
        <v>271</v>
      </c>
      <c r="C13" s="11" t="s">
        <v>10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272</v>
      </c>
      <c r="C14" s="11" t="s">
        <v>10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 t="s">
        <v>276</v>
      </c>
      <c r="D17" s="15" t="s">
        <v>277</v>
      </c>
      <c r="E17" s="15">
        <v>18</v>
      </c>
      <c r="F17" s="16"/>
      <c r="G17" s="138"/>
      <c r="H17" s="139"/>
      <c r="I17" s="139"/>
      <c r="J17" s="140"/>
    </row>
    <row r="18" spans="1:10" ht="14.5">
      <c r="A18" s="5" t="s">
        <v>20</v>
      </c>
      <c r="B18" s="17"/>
      <c r="C18" s="17" t="s">
        <v>280</v>
      </c>
      <c r="D18" s="17" t="s">
        <v>281</v>
      </c>
      <c r="E18" s="17">
        <v>21</v>
      </c>
      <c r="F18" s="18"/>
      <c r="G18" s="138"/>
      <c r="H18" s="139"/>
      <c r="I18" s="139"/>
      <c r="J18" s="140"/>
    </row>
    <row r="19" spans="1:10" ht="14.5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 ht="14.5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 t="s">
        <v>282</v>
      </c>
      <c r="H23" s="136"/>
      <c r="I23" s="136"/>
      <c r="J23" s="137"/>
    </row>
    <row r="24" spans="1:10" ht="15.75" customHeight="1">
      <c r="A24" s="25" t="s">
        <v>28</v>
      </c>
      <c r="B24" s="26" t="s">
        <v>278</v>
      </c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 t="s">
        <v>274</v>
      </c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 t="s">
        <v>279</v>
      </c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 t="s">
        <v>274</v>
      </c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/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M7" sqref="K7:M1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3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 ht="14.5">
      <c r="A5" s="53">
        <v>1</v>
      </c>
      <c r="B5" s="54"/>
      <c r="C5" s="55" t="s">
        <v>141</v>
      </c>
      <c r="D5" s="56">
        <v>1</v>
      </c>
      <c r="E5" s="57">
        <v>460</v>
      </c>
      <c r="F5" s="57">
        <v>400</v>
      </c>
      <c r="G5" s="57">
        <v>430</v>
      </c>
      <c r="H5" s="54"/>
      <c r="I5" s="54"/>
      <c r="J5" s="58">
        <v>1</v>
      </c>
      <c r="K5" s="59" t="s">
        <v>238</v>
      </c>
      <c r="L5" s="57" t="s">
        <v>240</v>
      </c>
      <c r="M5" s="59">
        <v>457</v>
      </c>
      <c r="N5" s="59">
        <v>397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 ht="14.5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 ht="14.5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 ht="14.5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 ht="14.5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 ht="14.5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 ht="14.5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 ht="14.5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 ht="14.5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 ht="14.5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 ht="14.5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 ht="14.5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 ht="14.5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 ht="14.5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 ht="14.5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 ht="14.5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206</v>
      </c>
      <c r="D33" s="57">
        <v>2</v>
      </c>
      <c r="E33" s="57">
        <v>460</v>
      </c>
      <c r="F33" s="57">
        <v>846</v>
      </c>
      <c r="G33" s="57">
        <v>430</v>
      </c>
      <c r="H33" s="59" t="str">
        <f>VLOOKUP(C33, Codes!D72:E81, 2, FALSE)</f>
        <v>N</v>
      </c>
      <c r="I33" s="68" t="s">
        <v>240</v>
      </c>
      <c r="J33" s="59">
        <v>843</v>
      </c>
      <c r="K33" s="59">
        <v>227</v>
      </c>
      <c r="L33" s="59">
        <v>227</v>
      </c>
      <c r="M33" s="59"/>
      <c r="N33" s="59"/>
      <c r="O33" s="59">
        <v>144</v>
      </c>
      <c r="P33" s="59">
        <v>144</v>
      </c>
      <c r="Q33" s="59"/>
      <c r="R33" s="61"/>
      <c r="S33" s="69">
        <v>420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0"/>
  <sheetViews>
    <sheetView showGridLines="0" workbookViewId="0">
      <selection activeCell="H8" sqref="H8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SUM(E5:E34)</f>
        <v>7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14.5">
      <c r="A5" s="93">
        <v>1</v>
      </c>
      <c r="B5" s="94"/>
      <c r="C5" s="57" t="s">
        <v>240</v>
      </c>
      <c r="D5" s="95" t="s">
        <v>218</v>
      </c>
      <c r="E5" s="96">
        <v>4</v>
      </c>
      <c r="F5" s="95">
        <v>460</v>
      </c>
      <c r="G5" s="95">
        <v>100</v>
      </c>
      <c r="H5" s="95">
        <v>18</v>
      </c>
      <c r="I5" s="97"/>
      <c r="J5" s="97"/>
      <c r="K5" s="97"/>
      <c r="L5" s="97"/>
      <c r="M5" s="97"/>
      <c r="N5" s="98"/>
    </row>
    <row r="6" spans="1:14" ht="14.5">
      <c r="A6" s="93">
        <v>2</v>
      </c>
      <c r="B6" s="94"/>
      <c r="C6" s="60" t="s">
        <v>246</v>
      </c>
      <c r="D6" s="95" t="s">
        <v>218</v>
      </c>
      <c r="E6" s="96">
        <v>1</v>
      </c>
      <c r="F6" s="95">
        <v>2200</v>
      </c>
      <c r="G6" s="95">
        <v>435</v>
      </c>
      <c r="H6" s="95">
        <v>18</v>
      </c>
      <c r="I6" s="97"/>
      <c r="J6" s="97"/>
      <c r="K6" s="97"/>
      <c r="L6" s="97"/>
      <c r="M6" s="97"/>
      <c r="N6" s="98"/>
    </row>
    <row r="7" spans="1:14" ht="14.5">
      <c r="A7" s="93">
        <v>3</v>
      </c>
      <c r="B7" s="94"/>
      <c r="C7" s="57" t="s">
        <v>241</v>
      </c>
      <c r="D7" s="95" t="s">
        <v>218</v>
      </c>
      <c r="E7" s="95">
        <v>1</v>
      </c>
      <c r="F7" s="95">
        <v>2200</v>
      </c>
      <c r="G7" s="95">
        <v>435</v>
      </c>
      <c r="H7" s="95">
        <v>21</v>
      </c>
      <c r="I7" s="97"/>
      <c r="J7" s="97"/>
      <c r="K7" s="97"/>
      <c r="L7" s="97"/>
      <c r="M7" s="97"/>
      <c r="N7" s="98"/>
    </row>
    <row r="8" spans="1:14" ht="14.5">
      <c r="A8" s="93">
        <v>4</v>
      </c>
      <c r="B8" s="94"/>
      <c r="C8" s="57" t="s">
        <v>247</v>
      </c>
      <c r="D8" s="95" t="s">
        <v>218</v>
      </c>
      <c r="E8" s="95">
        <v>1</v>
      </c>
      <c r="F8" s="95">
        <v>2200</v>
      </c>
      <c r="G8" s="95">
        <v>460</v>
      </c>
      <c r="H8" s="95">
        <v>3</v>
      </c>
      <c r="I8" s="97"/>
      <c r="J8" s="97"/>
      <c r="K8" s="97"/>
      <c r="L8" s="97"/>
      <c r="M8" s="97"/>
      <c r="N8" s="98"/>
    </row>
    <row r="9" spans="1:14" ht="14.5">
      <c r="A9" s="93">
        <v>5</v>
      </c>
      <c r="B9" s="94"/>
      <c r="C9" s="57"/>
      <c r="D9" s="95"/>
      <c r="E9" s="95"/>
      <c r="F9" s="95"/>
      <c r="G9" s="95"/>
      <c r="H9" s="95"/>
      <c r="I9" s="97"/>
      <c r="J9" s="97"/>
      <c r="K9" s="97"/>
      <c r="L9" s="97"/>
      <c r="M9" s="97"/>
      <c r="N9" s="98"/>
    </row>
    <row r="10" spans="1:14" ht="14.5">
      <c r="A10" s="93">
        <v>6</v>
      </c>
      <c r="B10" s="94"/>
      <c r="C10" s="57"/>
      <c r="D10" s="95"/>
      <c r="E10" s="95"/>
      <c r="F10" s="95"/>
      <c r="G10" s="95"/>
      <c r="H10" s="95"/>
      <c r="I10" s="97"/>
      <c r="J10" s="97"/>
      <c r="K10" s="97"/>
      <c r="L10" s="97"/>
      <c r="M10" s="97"/>
      <c r="N10" s="98"/>
    </row>
    <row r="11" spans="1:14" ht="14.5">
      <c r="A11" s="93">
        <v>7</v>
      </c>
      <c r="B11" s="94"/>
      <c r="C11" s="57"/>
      <c r="D11" s="95"/>
      <c r="E11" s="95"/>
      <c r="F11" s="95"/>
      <c r="G11" s="95"/>
      <c r="H11" s="95"/>
      <c r="I11" s="97"/>
      <c r="J11" s="97"/>
      <c r="K11" s="97"/>
      <c r="L11" s="97"/>
      <c r="M11" s="97"/>
      <c r="N11" s="98"/>
    </row>
    <row r="12" spans="1:14" ht="15.75" customHeight="1">
      <c r="A12" s="93">
        <v>28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 ht="15.75" customHeight="1">
      <c r="A13" s="93">
        <v>29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 ht="15.75" customHeight="1">
      <c r="A14" s="93">
        <v>30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 ht="15.75" customHeight="1">
      <c r="A15" s="93">
        <v>31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 ht="15.75" customHeight="1">
      <c r="A16" s="93">
        <v>32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 ht="15.75" customHeight="1">
      <c r="A17" s="93">
        <v>33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 ht="15.75" customHeight="1">
      <c r="A18" s="93">
        <v>34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 ht="15.75" customHeight="1">
      <c r="A19" s="93">
        <v>35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5.75" customHeight="1">
      <c r="A20" s="93">
        <v>36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37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38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39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40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41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42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43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44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45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46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47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48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49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9">
        <v>50</v>
      </c>
      <c r="B34" s="100"/>
      <c r="C34" s="75" t="s">
        <v>88</v>
      </c>
      <c r="D34" s="101" t="s">
        <v>119</v>
      </c>
      <c r="E34" s="101" t="s">
        <v>88</v>
      </c>
      <c r="F34" s="101"/>
      <c r="G34" s="101"/>
      <c r="H34" s="101"/>
      <c r="I34" s="102"/>
      <c r="J34" s="102"/>
      <c r="K34" s="102"/>
      <c r="L34" s="102"/>
      <c r="M34" s="102"/>
      <c r="N34" s="103"/>
    </row>
    <row r="35" spans="1:14" ht="15.75" customHeight="1"/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34">
      <formula1>Codes!$B$49:$B$69</formula1>
    </dataValidation>
    <dataValidation type="decimal" allowBlank="1" showErrorMessage="1" sqref="H5:H34">
      <formula1>3</formula1>
      <formula2>50</formula2>
    </dataValidation>
    <dataValidation type="decimal" allowBlank="1" showErrorMessage="1" sqref="F5:G34 I5:M34">
      <formula1>10</formula1>
      <formula2>3600</formula2>
    </dataValidation>
    <dataValidation type="list" allowBlank="1" showErrorMessage="1" sqref="C5:C34">
      <formula1>Codes!$B$36:$B$4134</formula1>
    </dataValidation>
    <dataValidation type="list" allowBlank="1" showErrorMessage="1" sqref="D5:D3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 ht="14.5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 ht="14.5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ht="14.5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 ht="14.5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 ht="14.5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 ht="14.5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 ht="14.5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ht="14.5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ht="14.5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ht="14.5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ht="14.5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ht="14.5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ht="14.5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ht="14.5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ht="14.5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ht="14.5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ht="14.5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6" t="s">
        <v>138</v>
      </c>
    </row>
    <row r="2" spans="1:2" ht="14.5">
      <c r="A2" s="117" t="s">
        <v>139</v>
      </c>
      <c r="B2" s="118"/>
    </row>
    <row r="3" spans="1:2" ht="14.5">
      <c r="A3" s="117" t="s">
        <v>140</v>
      </c>
      <c r="B3" s="118"/>
    </row>
    <row r="4" spans="1:2" ht="14.5">
      <c r="A4" s="117" t="s">
        <v>141</v>
      </c>
      <c r="B4" s="118"/>
    </row>
    <row r="5" spans="1:2" ht="14.5">
      <c r="A5" s="117" t="s">
        <v>142</v>
      </c>
      <c r="B5" s="118" t="s">
        <v>143</v>
      </c>
    </row>
    <row r="6" spans="1:2" ht="14.5">
      <c r="A6" s="117" t="s">
        <v>144</v>
      </c>
      <c r="B6" s="118" t="s">
        <v>143</v>
      </c>
    </row>
    <row r="7" spans="1:2" ht="14.5">
      <c r="A7" s="117" t="s">
        <v>145</v>
      </c>
      <c r="B7" s="118" t="s">
        <v>143</v>
      </c>
    </row>
    <row r="8" spans="1:2" ht="14.5">
      <c r="A8" s="117" t="s">
        <v>146</v>
      </c>
      <c r="B8" s="118" t="s">
        <v>147</v>
      </c>
    </row>
    <row r="9" spans="1:2" ht="14.5">
      <c r="A9" s="117" t="s">
        <v>148</v>
      </c>
      <c r="B9" s="118" t="s">
        <v>149</v>
      </c>
    </row>
    <row r="10" spans="1:2" ht="14.5">
      <c r="A10" s="117" t="s">
        <v>150</v>
      </c>
      <c r="B10" s="118" t="s">
        <v>151</v>
      </c>
    </row>
    <row r="11" spans="1:2" ht="14.5">
      <c r="A11" s="117" t="s">
        <v>152</v>
      </c>
      <c r="B11" s="118" t="s">
        <v>151</v>
      </c>
    </row>
    <row r="12" spans="1:2" ht="14.5">
      <c r="A12" s="117" t="s">
        <v>153</v>
      </c>
      <c r="B12" s="119" t="s">
        <v>154</v>
      </c>
    </row>
    <row r="13" spans="1:2" ht="14.5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 ht="14.5">
      <c r="A16" s="117" t="s">
        <v>158</v>
      </c>
      <c r="B16" s="118"/>
    </row>
    <row r="17" spans="1:2" ht="14.5">
      <c r="A17" s="117" t="s">
        <v>159</v>
      </c>
      <c r="B17" s="118"/>
    </row>
    <row r="18" spans="1:2" ht="14.5">
      <c r="A18" s="117" t="s">
        <v>160</v>
      </c>
      <c r="B18" s="118"/>
    </row>
    <row r="19" spans="1:2" ht="14.5">
      <c r="A19" s="117" t="s">
        <v>161</v>
      </c>
      <c r="B19" s="118" t="s">
        <v>162</v>
      </c>
    </row>
    <row r="20" spans="1:2" ht="14.5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 ht="14.5">
      <c r="A2" s="126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6">
        <v>1.02</v>
      </c>
      <c r="B3" s="12" t="s">
        <v>265</v>
      </c>
      <c r="C3" s="12" t="s">
        <v>266</v>
      </c>
    </row>
    <row r="4" spans="1:4" ht="43.5">
      <c r="A4" s="126">
        <v>2</v>
      </c>
      <c r="B4" s="127" t="s">
        <v>267</v>
      </c>
    </row>
    <row r="5" spans="1:4" ht="29">
      <c r="A5" s="126">
        <v>2.0099999999999998</v>
      </c>
      <c r="B5" s="127" t="s">
        <v>268</v>
      </c>
    </row>
    <row r="6" spans="1:4" ht="14.5">
      <c r="A6" s="126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2025-07-27T06:39:10Z</dcterms:modified>
</cp:coreProperties>
</file>