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D639BC86-70CE-F64B-AA9E-0A0D9FE75A5C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BC66" i="1"/>
  <c r="BC68" i="1"/>
  <c r="AJ68" i="1" s="1"/>
  <c r="AN68" i="1" s="1"/>
  <c r="BC70" i="1"/>
  <c r="BC72" i="1"/>
  <c r="BC74" i="1"/>
  <c r="AJ74" i="1" s="1"/>
  <c r="AN74" i="1" s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BC31" i="1"/>
  <c r="AJ31" i="1" s="1"/>
  <c r="AN31" i="1" s="1"/>
  <c r="BC33" i="1"/>
  <c r="AJ33" i="1" s="1"/>
  <c r="AN33" i="1" s="1"/>
  <c r="BC35" i="1"/>
  <c r="AJ35" i="1" s="1"/>
  <c r="AN35" i="1" s="1"/>
  <c r="BC37" i="1"/>
  <c r="BC39" i="1"/>
  <c r="BC41" i="1"/>
  <c r="BC43" i="1"/>
  <c r="AJ43" i="1" s="1"/>
  <c r="AN43" i="1" s="1"/>
  <c r="BC45" i="1"/>
  <c r="AJ45" i="1" s="1"/>
  <c r="AN45" i="1" s="1"/>
  <c r="BC47" i="1"/>
  <c r="BC49" i="1"/>
  <c r="AJ49" i="1" s="1"/>
  <c r="AN49" i="1" s="1"/>
  <c r="BC51" i="1"/>
  <c r="BC53" i="1"/>
  <c r="AJ53" i="1" s="1"/>
  <c r="AN53" i="1" s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41" i="1"/>
  <c r="AN41" i="1"/>
  <c r="AJ37" i="1"/>
  <c r="AN37" i="1"/>
  <c r="AJ39" i="1"/>
  <c r="AN39" i="1"/>
  <c r="AZ66" i="1"/>
  <c r="AZ68" i="1"/>
  <c r="AZ70" i="1"/>
  <c r="AZ72" i="1"/>
  <c r="AZ74" i="1"/>
  <c r="AZ76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72" i="1" l="1"/>
  <c r="AN72" i="1" s="1"/>
  <c r="AJ70" i="1"/>
  <c r="AN70" i="1" s="1"/>
  <c r="AJ66" i="1"/>
  <c r="AN66" i="1" s="1"/>
  <c r="AJ64" i="1"/>
  <c r="AN64" i="1" s="1"/>
  <c r="AJ62" i="1"/>
  <c r="AN62" i="1" s="1"/>
  <c r="AJ51" i="1"/>
  <c r="AN51" i="1" s="1"/>
  <c r="AN55" i="1" s="1"/>
  <c r="AN112" i="1" s="1"/>
  <c r="AJ47" i="1"/>
  <c r="AN47" i="1" s="1"/>
  <c r="AJ29" i="1"/>
  <c r="AN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<sst xmlns="http://schemas.openxmlformats.org/spreadsheetml/2006/main" count="407" uniqueCount="101">
  <si>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</si>
  <si>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</si>
  <si>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</si>
  <si>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</si>
  <si>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</si>
  <si>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</si>
  <si>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</si>
  <si>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</si>
  <si>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</si>
  <si>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</si>
  <si>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</si>
  <si>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</si>
  <si>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</si>
  <si>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</si>
  <si>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</si>
  <si>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</si>
  <si>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</si>
  <si>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</si>
  <si>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</si>
  <si>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</si>
  <si>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</si>
  <si>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</si>
  <si>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</si>
  <si>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</si>
  <si>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</si>
  <si>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</si>
  <si>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</si>
  <si>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</si>
  <si>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</si>
  <si>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</si>
  <si>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</si>
  <si>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</si>
  <si>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</si>
  <si>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</si>
  <si>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</si>
  <si>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</si>
  <si>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</si>
  <si>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</si>
  <si>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</si>
  <si>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</si>
  <si>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</si>
  <si>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</si>
  <si>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</si>
  <si>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</si>
  <si>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</si>
  <si>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</si>
  <si>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</si>
  <si>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</si>
  <si>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</si>
  <si>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</si>
  <si>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</si>
  <si>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</si>
  <si>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</si>
  <si>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</si>
  <si>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</si>
  <si>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</si>
  <si>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</si>
  <si>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</si>
  <si>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</si>
  <si>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</si>
  <si>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</si>
  <si>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</si>
  <si>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</si>
  <si>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</si>
  <si>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</si>
  <si>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</si>
  <si>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</si>
  <si>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</si>
  <si>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</si>
  <si>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</si>
  <si>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</si>
  <si>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</si>
  <si>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</si>
  <si>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</si>
  <si>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</si>
  <si>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</si>
  <si>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JESS</t>
  </si>
  <si>
    <t>NO</t>
  </si>
  <si>
    <t>LAMINEX WHITE NATURAL FINISH 16MM &amp; WHMR</t>
  </si>
  <si>
    <t>WALL</t>
  </si>
  <si>
    <t>OPEN WHITE NATURAL</t>
  </si>
  <si>
    <t>CHECK DRAWING #1</t>
  </si>
  <si>
    <t>DOORS</t>
  </si>
  <si>
    <t>WHITE NATURAL FINISH</t>
  </si>
  <si>
    <t>DRILL HOLES FOR HINGES</t>
  </si>
  <si>
    <t>PANEL</t>
  </si>
  <si>
    <t>1L EDGE</t>
  </si>
  <si>
    <t>NO EDGE</t>
  </si>
  <si>
    <t xml:space="preserve">WHMR EDGED INWHITE NATURAL FINISH </t>
  </si>
  <si>
    <t xml:space="preserve">1L EDGE, WHMR EDGED INWHITE NATURAL FINISH </t>
  </si>
  <si>
    <t>TALL</t>
  </si>
  <si>
    <t>FOLLOWING IS ALL WHMR</t>
  </si>
  <si>
    <t xml:space="preserve">DOORS </t>
  </si>
  <si>
    <t>DRILL HOLES FOE HINGES</t>
  </si>
  <si>
    <t>Finger pull 45 bevel edge profile</t>
  </si>
  <si>
    <t>DOOR</t>
  </si>
  <si>
    <t>4 DOORS</t>
  </si>
  <si>
    <t>CHECK DRAWING #2</t>
  </si>
  <si>
    <t>ADJ HOLES , 1L EDGE</t>
  </si>
  <si>
    <t>ADJ HOLES BOTH SIDES, 1L EDGE</t>
  </si>
  <si>
    <t>1L &amp; 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</si>
</sst>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43" zoomScale="170" zoomScaleNormal="170" zoomScalePageLayoutView="110" workbookViewId="0">
      <selection activeCell="X76" sqref="X76:AE77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45919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45926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 t="s">
        <v>7</v>
      </c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 t="s">
        <v>77</v>
      </c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>
        <v>110</v>
      </c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>
        <v>110</v>
      </c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78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79</v>
      </c>
      <c r="C25" s="95"/>
      <c r="D25" s="95"/>
      <c r="E25" s="95"/>
      <c r="F25" s="96"/>
      <c r="G25" s="94" t="s">
        <v>80</v>
      </c>
      <c r="H25" s="95"/>
      <c r="I25" s="95"/>
      <c r="J25" s="95"/>
      <c r="K25" s="96"/>
      <c r="L25" s="94">
        <v>1</v>
      </c>
      <c r="M25" s="96"/>
      <c r="N25" s="94">
        <v>250</v>
      </c>
      <c r="O25" s="96"/>
      <c r="P25" s="57">
        <v>1416</v>
      </c>
      <c r="Q25" s="57"/>
      <c r="R25" s="57">
        <v>335</v>
      </c>
      <c r="S25" s="57"/>
      <c r="T25" s="57"/>
      <c r="U25" s="57"/>
      <c r="V25" s="57"/>
      <c r="W25" s="57"/>
      <c r="X25" s="86" t="s">
        <v>81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30.87462</v>
      </c>
      <c r="AK25" s="73"/>
      <c r="AL25" s="73"/>
      <c r="AM25" s="73"/>
      <c r="AN25" s="72">
        <f>AJ25*L25</f>
        <v>30.87462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1.4702200000000001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82</v>
      </c>
      <c r="C27" s="95"/>
      <c r="D27" s="95"/>
      <c r="E27" s="95"/>
      <c r="F27" s="96"/>
      <c r="G27" s="94" t="s">
        <v>83</v>
      </c>
      <c r="H27" s="95"/>
      <c r="I27" s="95"/>
      <c r="J27" s="95"/>
      <c r="K27" s="96"/>
      <c r="L27" s="94">
        <v>2</v>
      </c>
      <c r="M27" s="96"/>
      <c r="N27" s="94">
        <v>995</v>
      </c>
      <c r="O27" s="96"/>
      <c r="P27" s="57">
        <v>398</v>
      </c>
      <c r="Q27" s="57"/>
      <c r="R27" s="57"/>
      <c r="S27" s="57"/>
      <c r="T27" s="57"/>
      <c r="U27" s="57"/>
      <c r="V27" s="57"/>
      <c r="W27" s="57"/>
      <c r="X27" s="86" t="s">
        <v>84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8.3162099999999999</v>
      </c>
      <c r="AK27" s="73"/>
      <c r="AL27" s="73"/>
      <c r="AM27" s="73"/>
      <c r="AN27" s="72">
        <f>AJ27*L27</f>
        <v>16.63242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0.39600999999999997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85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1</v>
      </c>
      <c r="M29" s="96"/>
      <c r="N29" s="94">
        <v>1500</v>
      </c>
      <c r="O29" s="96"/>
      <c r="P29" s="57">
        <v>100</v>
      </c>
      <c r="Q29" s="57"/>
      <c r="R29" s="57"/>
      <c r="S29" s="57"/>
      <c r="T29" s="57"/>
      <c r="U29" s="57"/>
      <c r="V29" s="57"/>
      <c r="W29" s="57"/>
      <c r="X29" s="86" t="s">
        <v>86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3.15</v>
      </c>
      <c r="AK29" s="73"/>
      <c r="AL29" s="73"/>
      <c r="AM29" s="73"/>
      <c r="AN29" s="72">
        <f>AJ29*L29</f>
        <v>3.15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0.15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85</v>
      </c>
      <c r="C31" s="52"/>
      <c r="D31" s="52"/>
      <c r="E31" s="52"/>
      <c r="F31" s="53"/>
      <c r="G31" s="51" t="s">
        <v>83</v>
      </c>
      <c r="H31" s="52"/>
      <c r="I31" s="52"/>
      <c r="J31" s="52"/>
      <c r="K31" s="53"/>
      <c r="L31" s="51">
        <v>1</v>
      </c>
      <c r="M31" s="53"/>
      <c r="N31" s="51">
        <v>830</v>
      </c>
      <c r="O31" s="53"/>
      <c r="P31" s="116">
        <v>100</v>
      </c>
      <c r="Q31" s="117"/>
      <c r="R31" s="116"/>
      <c r="S31" s="117"/>
      <c r="T31" s="116"/>
      <c r="U31" s="117"/>
      <c r="V31" s="116"/>
      <c r="W31" s="117"/>
      <c r="X31" s="86" t="s">
        <v>86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1.7430000000000001</v>
      </c>
      <c r="AK31" s="73"/>
      <c r="AL31" s="73"/>
      <c r="AM31" s="73"/>
      <c r="AN31" s="72">
        <f>AJ31*L31</f>
        <v>1.7430000000000001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8.3000000000000004E-2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85</v>
      </c>
      <c r="C33" s="95"/>
      <c r="D33" s="95"/>
      <c r="E33" s="95"/>
      <c r="F33" s="96"/>
      <c r="G33" s="94" t="s">
        <v>83</v>
      </c>
      <c r="H33" s="95"/>
      <c r="I33" s="95"/>
      <c r="J33" s="95"/>
      <c r="K33" s="96"/>
      <c r="L33" s="94">
        <v>2</v>
      </c>
      <c r="M33" s="96"/>
      <c r="N33" s="94">
        <v>300</v>
      </c>
      <c r="O33" s="96"/>
      <c r="P33" s="57">
        <v>50</v>
      </c>
      <c r="Q33" s="57"/>
      <c r="R33" s="57"/>
      <c r="S33" s="57"/>
      <c r="T33" s="57"/>
      <c r="U33" s="57"/>
      <c r="V33" s="57"/>
      <c r="W33" s="57"/>
      <c r="X33" s="86" t="s">
        <v>87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0.315</v>
      </c>
      <c r="AK33" s="73"/>
      <c r="AL33" s="73"/>
      <c r="AM33" s="73"/>
      <c r="AN33" s="72">
        <f t="shared" ref="AN33" si="10">AJ33*L33</f>
        <v>0.63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1.4999999999999999E-2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85</v>
      </c>
      <c r="C35" s="95"/>
      <c r="D35" s="95"/>
      <c r="E35" s="95"/>
      <c r="F35" s="96"/>
      <c r="G35" s="94" t="s">
        <v>88</v>
      </c>
      <c r="H35" s="95"/>
      <c r="I35" s="95"/>
      <c r="J35" s="95"/>
      <c r="K35" s="96"/>
      <c r="L35" s="94">
        <v>5</v>
      </c>
      <c r="M35" s="96"/>
      <c r="N35" s="94">
        <v>1000</v>
      </c>
      <c r="O35" s="96"/>
      <c r="P35" s="57">
        <v>80</v>
      </c>
      <c r="Q35" s="57"/>
      <c r="R35" s="57"/>
      <c r="S35" s="57"/>
      <c r="T35" s="57"/>
      <c r="U35" s="57"/>
      <c r="V35" s="57"/>
      <c r="W35" s="57"/>
      <c r="X35" s="86" t="s">
        <v>89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1.68</v>
      </c>
      <c r="AK35" s="73"/>
      <c r="AL35" s="73"/>
      <c r="AM35" s="73"/>
      <c r="AN35" s="72">
        <f t="shared" ref="AN35" si="16">AJ35*L35</f>
        <v>8.4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0.08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/>
      <c r="C37" s="95"/>
      <c r="D37" s="95"/>
      <c r="E37" s="95"/>
      <c r="F37" s="96"/>
      <c r="G37" s="94"/>
      <c r="H37" s="95"/>
      <c r="I37" s="95"/>
      <c r="J37" s="95"/>
      <c r="K37" s="96"/>
      <c r="L37" s="94"/>
      <c r="M37" s="96"/>
      <c r="N37" s="94"/>
      <c r="O37" s="96"/>
      <c r="P37" s="57"/>
      <c r="Q37" s="57"/>
      <c r="R37" s="57"/>
      <c r="S37" s="57"/>
      <c r="T37" s="57"/>
      <c r="U37" s="57"/>
      <c r="V37" s="57"/>
      <c r="W37" s="57"/>
      <c r="X37" s="86"/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0</v>
      </c>
      <c r="AK37" s="73"/>
      <c r="AL37" s="73"/>
      <c r="AM37" s="73"/>
      <c r="AN37" s="72">
        <f>AJ37*L37</f>
        <v>0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/>
      <c r="C39" s="52"/>
      <c r="D39" s="52"/>
      <c r="E39" s="52"/>
      <c r="F39" s="53"/>
      <c r="G39" s="51" t="s">
        <v>91</v>
      </c>
      <c r="H39" s="52"/>
      <c r="I39" s="52"/>
      <c r="J39" s="52"/>
      <c r="K39" s="53"/>
      <c r="L39" s="51"/>
      <c r="M39" s="53"/>
      <c r="N39" s="51"/>
      <c r="O39" s="53"/>
      <c r="P39" s="57"/>
      <c r="Q39" s="57"/>
      <c r="R39" s="57"/>
      <c r="S39" s="57"/>
      <c r="T39" s="57"/>
      <c r="U39" s="57"/>
      <c r="V39" s="57"/>
      <c r="W39" s="57"/>
      <c r="X39" s="86"/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0</v>
      </c>
      <c r="AK39" s="73"/>
      <c r="AL39" s="73"/>
      <c r="AM39" s="73"/>
      <c r="AN39" s="72">
        <f>AJ39*L39</f>
        <v>0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/>
      <c r="C41" s="52"/>
      <c r="D41" s="52"/>
      <c r="E41" s="52"/>
      <c r="F41" s="53"/>
      <c r="G41" s="51"/>
      <c r="H41" s="52"/>
      <c r="I41" s="52"/>
      <c r="J41" s="52"/>
      <c r="K41" s="53"/>
      <c r="L41" s="51"/>
      <c r="M41" s="53"/>
      <c r="N41" s="51"/>
      <c r="O41" s="53"/>
      <c r="P41" s="57"/>
      <c r="Q41" s="57"/>
      <c r="R41" s="57"/>
      <c r="S41" s="57"/>
      <c r="T41" s="57"/>
      <c r="U41" s="57"/>
      <c r="V41" s="57"/>
      <c r="W41" s="57"/>
      <c r="X41" s="86"/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0</v>
      </c>
      <c r="AK41" s="73"/>
      <c r="AL41" s="73"/>
      <c r="AM41" s="73"/>
      <c r="AN41" s="72">
        <f t="shared" ref="AN41" si="28">AJ41*L41</f>
        <v>0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92</v>
      </c>
      <c r="C43" s="52"/>
      <c r="D43" s="52"/>
      <c r="E43" s="52"/>
      <c r="F43" s="53"/>
      <c r="G43" s="51" t="s">
        <v>93</v>
      </c>
      <c r="H43" s="52"/>
      <c r="I43" s="52"/>
      <c r="J43" s="52"/>
      <c r="K43" s="53"/>
      <c r="L43" s="51">
        <v>2</v>
      </c>
      <c r="M43" s="53"/>
      <c r="N43" s="51">
        <v>790</v>
      </c>
      <c r="O43" s="53"/>
      <c r="P43" s="57">
        <v>412</v>
      </c>
      <c r="Q43" s="57"/>
      <c r="R43" s="57"/>
      <c r="S43" s="57"/>
      <c r="T43" s="57"/>
      <c r="U43" s="57"/>
      <c r="V43" s="57"/>
      <c r="W43" s="57"/>
      <c r="X43" s="86" t="s">
        <v>94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6.8350799999999996</v>
      </c>
      <c r="AK43" s="73"/>
      <c r="AL43" s="73"/>
      <c r="AM43" s="73"/>
      <c r="AN43" s="72">
        <f t="shared" ref="AN43" si="34">AJ43*L43</f>
        <v>13.670159999999999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0.32547999999999999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82</v>
      </c>
      <c r="C45" s="52"/>
      <c r="D45" s="52"/>
      <c r="E45" s="52"/>
      <c r="F45" s="53"/>
      <c r="G45" s="51" t="s">
        <v>93</v>
      </c>
      <c r="H45" s="52"/>
      <c r="I45" s="52"/>
      <c r="J45" s="52"/>
      <c r="K45" s="53"/>
      <c r="L45" s="51">
        <v>2</v>
      </c>
      <c r="M45" s="53"/>
      <c r="N45" s="51">
        <v>790</v>
      </c>
      <c r="O45" s="53"/>
      <c r="P45" s="57">
        <v>445</v>
      </c>
      <c r="Q45" s="57"/>
      <c r="R45" s="57"/>
      <c r="S45" s="57"/>
      <c r="T45" s="57"/>
      <c r="U45" s="57"/>
      <c r="V45" s="57"/>
      <c r="W45" s="57"/>
      <c r="X45" s="86" t="s">
        <v>94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7.3825499999999993</v>
      </c>
      <c r="AK45" s="73"/>
      <c r="AL45" s="73"/>
      <c r="AM45" s="73"/>
      <c r="AN45" s="72">
        <f t="shared" ref="AN45" si="40">AJ45*L45</f>
        <v>14.765099999999999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0.35154999999999997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92</v>
      </c>
      <c r="C47" s="52"/>
      <c r="D47" s="52"/>
      <c r="E47" s="52"/>
      <c r="F47" s="53"/>
      <c r="G47" s="51" t="s">
        <v>93</v>
      </c>
      <c r="H47" s="52"/>
      <c r="I47" s="52"/>
      <c r="J47" s="52"/>
      <c r="K47" s="53"/>
      <c r="L47" s="51">
        <v>2</v>
      </c>
      <c r="M47" s="53"/>
      <c r="N47" s="51">
        <v>790</v>
      </c>
      <c r="O47" s="53"/>
      <c r="P47" s="57">
        <v>407</v>
      </c>
      <c r="Q47" s="57"/>
      <c r="R47" s="57"/>
      <c r="S47" s="57"/>
      <c r="T47" s="57"/>
      <c r="U47" s="57"/>
      <c r="V47" s="57"/>
      <c r="W47" s="57"/>
      <c r="X47" s="86" t="s">
        <v>94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6.7521299999999993</v>
      </c>
      <c r="AK47" s="73"/>
      <c r="AL47" s="73"/>
      <c r="AM47" s="73"/>
      <c r="AN47" s="72">
        <f t="shared" ref="AN47" si="46">AJ47*L47</f>
        <v>13.504259999999999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0.32152999999999998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82</v>
      </c>
      <c r="C49" s="95"/>
      <c r="D49" s="95"/>
      <c r="E49" s="95"/>
      <c r="F49" s="96"/>
      <c r="G49" s="94" t="s">
        <v>93</v>
      </c>
      <c r="H49" s="95"/>
      <c r="I49" s="95"/>
      <c r="J49" s="95"/>
      <c r="K49" s="96"/>
      <c r="L49" s="94">
        <v>2</v>
      </c>
      <c r="M49" s="96"/>
      <c r="N49" s="94">
        <v>790</v>
      </c>
      <c r="O49" s="96"/>
      <c r="P49" s="57">
        <v>395</v>
      </c>
      <c r="Q49" s="57"/>
      <c r="R49" s="57"/>
      <c r="S49" s="57"/>
      <c r="T49" s="57"/>
      <c r="U49" s="57"/>
      <c r="V49" s="57"/>
      <c r="W49" s="57"/>
      <c r="X49" s="97" t="s">
        <v>94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6.5530499999999998</v>
      </c>
      <c r="AK49" s="73"/>
      <c r="AL49" s="73"/>
      <c r="AM49" s="73"/>
      <c r="AN49" s="72">
        <f t="shared" ref="AN49" si="52">AJ49*L49</f>
        <v>13.1061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0.31204999999999999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95</v>
      </c>
      <c r="C51" s="95"/>
      <c r="D51" s="95"/>
      <c r="E51" s="95"/>
      <c r="F51" s="96"/>
      <c r="G51" s="94" t="s">
        <v>93</v>
      </c>
      <c r="H51" s="95"/>
      <c r="I51" s="95"/>
      <c r="J51" s="95"/>
      <c r="K51" s="96"/>
      <c r="L51" s="94">
        <v>1</v>
      </c>
      <c r="M51" s="96"/>
      <c r="N51" s="94">
        <v>725</v>
      </c>
      <c r="O51" s="96"/>
      <c r="P51" s="57">
        <v>596</v>
      </c>
      <c r="Q51" s="57"/>
      <c r="R51" s="57"/>
      <c r="S51" s="57"/>
      <c r="T51" s="57"/>
      <c r="U51" s="57"/>
      <c r="V51" s="57"/>
      <c r="W51" s="57"/>
      <c r="X51" s="97" t="s">
        <v>94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9.0740999999999996</v>
      </c>
      <c r="AK51" s="73"/>
      <c r="AL51" s="73"/>
      <c r="AM51" s="73"/>
      <c r="AN51" s="72">
        <f t="shared" ref="AN51" si="58">AJ51*L51</f>
        <v>9.0740999999999996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0.43209999999999998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95</v>
      </c>
      <c r="C53" s="52"/>
      <c r="D53" s="52"/>
      <c r="E53" s="52"/>
      <c r="F53" s="53"/>
      <c r="G53" s="94" t="s">
        <v>93</v>
      </c>
      <c r="H53" s="95"/>
      <c r="I53" s="95"/>
      <c r="J53" s="95"/>
      <c r="K53" s="96"/>
      <c r="L53" s="51">
        <v>1</v>
      </c>
      <c r="M53" s="53"/>
      <c r="N53" s="51">
        <v>815</v>
      </c>
      <c r="O53" s="53"/>
      <c r="P53" s="57">
        <v>350</v>
      </c>
      <c r="Q53" s="57"/>
      <c r="R53" s="57"/>
      <c r="S53" s="57"/>
      <c r="T53" s="57"/>
      <c r="U53" s="57"/>
      <c r="V53" s="57"/>
      <c r="W53" s="57"/>
      <c r="X53" s="59" t="s">
        <v>94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5.9902499999999996</v>
      </c>
      <c r="AK53" s="73"/>
      <c r="AL53" s="73"/>
      <c r="AM53" s="73"/>
      <c r="AN53" s="72">
        <f t="shared" ref="AN53" si="64">AJ53*L53</f>
        <v>5.9902499999999996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0.28525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131.54001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90</v>
      </c>
      <c r="C58" s="52"/>
      <c r="D58" s="52"/>
      <c r="E58" s="52"/>
      <c r="F58" s="53"/>
      <c r="G58" s="94" t="s">
        <v>96</v>
      </c>
      <c r="H58" s="95"/>
      <c r="I58" s="95"/>
      <c r="J58" s="95"/>
      <c r="K58" s="96"/>
      <c r="L58" s="51">
        <v>1</v>
      </c>
      <c r="M58" s="53"/>
      <c r="N58" s="51">
        <v>2560</v>
      </c>
      <c r="O58" s="53"/>
      <c r="P58" s="57">
        <v>750</v>
      </c>
      <c r="Q58" s="57"/>
      <c r="R58" s="57">
        <v>360</v>
      </c>
      <c r="S58" s="57"/>
      <c r="T58" s="57"/>
      <c r="U58" s="57"/>
      <c r="V58" s="57"/>
      <c r="W58" s="57"/>
      <c r="X58" s="59" t="s">
        <v>97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90.367200000000011</v>
      </c>
      <c r="AK58" s="73"/>
      <c r="AL58" s="73"/>
      <c r="AM58" s="73"/>
      <c r="AN58" s="72">
        <f>AJ58*L58</f>
        <v>90.367200000000011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4.3032000000000004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85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2</v>
      </c>
      <c r="M60" s="53"/>
      <c r="N60" s="51">
        <v>2800</v>
      </c>
      <c r="O60" s="53"/>
      <c r="P60" s="57">
        <v>800</v>
      </c>
      <c r="Q60" s="57"/>
      <c r="R60" s="57"/>
      <c r="S60" s="57"/>
      <c r="T60" s="57"/>
      <c r="U60" s="57"/>
      <c r="V60" s="57"/>
      <c r="W60" s="57"/>
      <c r="X60" s="86" t="s">
        <v>86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47.040000000000006</v>
      </c>
      <c r="AK60" s="73"/>
      <c r="AL60" s="73"/>
      <c r="AM60" s="73"/>
      <c r="AN60" s="72">
        <f t="shared" ref="AN60" si="70">AJ60*L60</f>
        <v>94.080000000000013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2.2400000000000002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85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1</v>
      </c>
      <c r="M62" s="53"/>
      <c r="N62" s="51">
        <v>3568</v>
      </c>
      <c r="O62" s="53"/>
      <c r="P62" s="57">
        <v>800</v>
      </c>
      <c r="Q62" s="57"/>
      <c r="R62" s="57"/>
      <c r="S62" s="57"/>
      <c r="T62" s="57"/>
      <c r="U62" s="57"/>
      <c r="V62" s="57"/>
      <c r="W62" s="57"/>
      <c r="X62" s="86" t="s">
        <v>86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59.942399999999999</v>
      </c>
      <c r="AK62" s="73"/>
      <c r="AL62" s="73"/>
      <c r="AM62" s="73"/>
      <c r="AN62" s="72">
        <f>AJ62*L62</f>
        <v>59.942399999999999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2.8544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85</v>
      </c>
      <c r="C64" s="52"/>
      <c r="D64" s="52"/>
      <c r="E64" s="52"/>
      <c r="F64" s="53"/>
      <c r="G64" s="51"/>
      <c r="H64" s="52"/>
      <c r="I64" s="52"/>
      <c r="J64" s="52"/>
      <c r="K64" s="53"/>
      <c r="L64" s="51">
        <v>1</v>
      </c>
      <c r="M64" s="53"/>
      <c r="N64" s="51">
        <v>3568</v>
      </c>
      <c r="O64" s="53"/>
      <c r="P64" s="57">
        <v>597</v>
      </c>
      <c r="Q64" s="57"/>
      <c r="R64" s="57"/>
      <c r="S64" s="57"/>
      <c r="T64" s="57"/>
      <c r="U64" s="57"/>
      <c r="V64" s="57"/>
      <c r="W64" s="57"/>
      <c r="X64" s="59" t="s">
        <v>86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44.732016000000002</v>
      </c>
      <c r="AK64" s="73"/>
      <c r="AL64" s="73"/>
      <c r="AM64" s="73"/>
      <c r="AN64" s="72">
        <f t="shared" ref="AN64" si="79">AJ64*L64</f>
        <v>44.732016000000002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2.130096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85</v>
      </c>
      <c r="C66" s="52"/>
      <c r="D66" s="52"/>
      <c r="E66" s="52"/>
      <c r="F66" s="53"/>
      <c r="G66" s="51"/>
      <c r="H66" s="52"/>
      <c r="I66" s="52"/>
      <c r="J66" s="52"/>
      <c r="K66" s="53"/>
      <c r="L66" s="51">
        <v>4</v>
      </c>
      <c r="M66" s="53"/>
      <c r="N66" s="51">
        <v>1168</v>
      </c>
      <c r="O66" s="53"/>
      <c r="P66" s="57">
        <v>595</v>
      </c>
      <c r="Q66" s="57"/>
      <c r="R66" s="57"/>
      <c r="S66" s="57"/>
      <c r="T66" s="57"/>
      <c r="U66" s="57"/>
      <c r="V66" s="57"/>
      <c r="W66" s="57"/>
      <c r="X66" s="59" t="s">
        <v>86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14.59416</v>
      </c>
      <c r="AK66" s="73"/>
      <c r="AL66" s="73"/>
      <c r="AM66" s="73"/>
      <c r="AN66" s="72">
        <f t="shared" ref="AN66" si="85">AJ66*L66</f>
        <v>58.376640000000002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0.69496000000000002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85</v>
      </c>
      <c r="C68" s="52"/>
      <c r="D68" s="52"/>
      <c r="E68" s="52"/>
      <c r="F68" s="53"/>
      <c r="G68" s="51"/>
      <c r="H68" s="52"/>
      <c r="I68" s="52"/>
      <c r="J68" s="52"/>
      <c r="K68" s="53"/>
      <c r="L68" s="51">
        <v>2</v>
      </c>
      <c r="M68" s="53"/>
      <c r="N68" s="51">
        <v>2050</v>
      </c>
      <c r="O68" s="53"/>
      <c r="P68" s="57">
        <v>597</v>
      </c>
      <c r="Q68" s="57"/>
      <c r="R68" s="57"/>
      <c r="S68" s="57"/>
      <c r="T68" s="57"/>
      <c r="U68" s="57"/>
      <c r="V68" s="57"/>
      <c r="W68" s="57"/>
      <c r="X68" s="59" t="s">
        <v>98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25.700850000000003</v>
      </c>
      <c r="AK68" s="73"/>
      <c r="AL68" s="73"/>
      <c r="AM68" s="73"/>
      <c r="AN68" s="72">
        <f t="shared" ref="AN68" si="91">AJ68*L68</f>
        <v>51.401700000000005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1.2238500000000001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85</v>
      </c>
      <c r="C70" s="52"/>
      <c r="D70" s="52"/>
      <c r="E70" s="52"/>
      <c r="F70" s="53"/>
      <c r="G70" s="51"/>
      <c r="H70" s="52"/>
      <c r="I70" s="52"/>
      <c r="J70" s="52"/>
      <c r="K70" s="53"/>
      <c r="L70" s="51">
        <v>2</v>
      </c>
      <c r="M70" s="53"/>
      <c r="N70" s="51">
        <v>2050</v>
      </c>
      <c r="O70" s="53"/>
      <c r="P70" s="57">
        <v>597</v>
      </c>
      <c r="Q70" s="57"/>
      <c r="R70" s="57"/>
      <c r="S70" s="57"/>
      <c r="T70" s="57"/>
      <c r="U70" s="57"/>
      <c r="V70" s="57"/>
      <c r="W70" s="57"/>
      <c r="X70" s="59" t="s">
        <v>99</v>
      </c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25.700850000000003</v>
      </c>
      <c r="AK70" s="73"/>
      <c r="AL70" s="73"/>
      <c r="AM70" s="73"/>
      <c r="AN70" s="72">
        <f t="shared" ref="AN70" si="97">AJ70*L70</f>
        <v>51.401700000000005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1.2238500000000001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85</v>
      </c>
      <c r="C72" s="52"/>
      <c r="D72" s="52"/>
      <c r="E72" s="52"/>
      <c r="F72" s="53"/>
      <c r="G72" s="51"/>
      <c r="H72" s="52"/>
      <c r="I72" s="52"/>
      <c r="J72" s="52"/>
      <c r="K72" s="53"/>
      <c r="L72" s="51">
        <v>7</v>
      </c>
      <c r="M72" s="53"/>
      <c r="N72" s="51">
        <v>582</v>
      </c>
      <c r="O72" s="53"/>
      <c r="P72" s="57">
        <v>594</v>
      </c>
      <c r="Q72" s="57"/>
      <c r="R72" s="57"/>
      <c r="S72" s="57"/>
      <c r="T72" s="57"/>
      <c r="U72" s="57"/>
      <c r="V72" s="57"/>
      <c r="W72" s="57"/>
      <c r="X72" s="59" t="s">
        <v>100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7.259868</v>
      </c>
      <c r="AK72" s="73"/>
      <c r="AL72" s="73"/>
      <c r="AM72" s="73"/>
      <c r="AN72" s="72">
        <f t="shared" ref="AN72" si="103">AJ72*L72</f>
        <v>50.819076000000003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0.34570800000000002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 t="s">
        <v>85</v>
      </c>
      <c r="C74" s="52"/>
      <c r="D74" s="52"/>
      <c r="E74" s="52"/>
      <c r="F74" s="53"/>
      <c r="G74" s="51"/>
      <c r="H74" s="52"/>
      <c r="I74" s="52"/>
      <c r="J74" s="52"/>
      <c r="K74" s="53"/>
      <c r="L74" s="51">
        <v>14</v>
      </c>
      <c r="M74" s="53"/>
      <c r="N74" s="51">
        <v>874</v>
      </c>
      <c r="O74" s="53"/>
      <c r="P74" s="57">
        <v>594</v>
      </c>
      <c r="Q74" s="57"/>
      <c r="R74" s="57"/>
      <c r="S74" s="57"/>
      <c r="T74" s="57"/>
      <c r="U74" s="57"/>
      <c r="V74" s="57"/>
      <c r="W74" s="57"/>
      <c r="X74" s="59" t="s">
        <v>86</v>
      </c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10.902275999999999</v>
      </c>
      <c r="AK74" s="73"/>
      <c r="AL74" s="73"/>
      <c r="AM74" s="73"/>
      <c r="AN74" s="72">
        <f t="shared" ref="AN74" si="109">AJ74*L74</f>
        <v>152.63186399999998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0.51915599999999995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785.29260599999998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2025-09-18T21:29:15Z</dcterms:modified>
</cp:coreProperties>
</file>