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4376CC9E-3ECB-8240-9783-BE5F09F4C2D5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AJ27" i="1" s="1"/>
  <c r="AN27" i="1" s="1"/>
  <c r="BC29" i="1"/>
  <c r="AJ29" i="1" s="1"/>
  <c r="AN29" i="1" s="1"/>
  <c r="BC31" i="1"/>
  <c r="BC33" i="1"/>
  <c r="AJ33" i="1" s="1"/>
  <c r="AN33" i="1" s="1"/>
  <c r="BC35" i="1"/>
  <c r="AJ35" i="1" s="1"/>
  <c r="AN35" i="1" s="1"/>
  <c r="BC37" i="1"/>
  <c r="AJ37" i="1" s="1"/>
  <c r="AN37" i="1" s="1"/>
  <c r="BC39" i="1"/>
  <c r="BC41" i="1"/>
  <c r="AJ41" i="1" s="1"/>
  <c r="AN41" i="1" s="1"/>
  <c r="BC43" i="1"/>
  <c r="AJ43" i="1" s="1"/>
  <c r="AN43" i="1" s="1"/>
  <c r="BC45" i="1"/>
  <c r="AJ45" i="1" s="1"/>
  <c r="AN45" i="1" s="1"/>
  <c r="BC47" i="1"/>
  <c r="BC49" i="1"/>
  <c r="AJ49" i="1" s="1"/>
  <c r="AN49" i="1" s="1"/>
  <c r="BC51" i="1"/>
  <c r="BC53" i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AJ31" i="1" s="1"/>
  <c r="AN31" i="1" s="1"/>
  <c r="BK33" i="1"/>
  <c r="BK35" i="1"/>
  <c r="BK37" i="1"/>
  <c r="BK39" i="1"/>
  <c r="AJ39" i="1" s="1"/>
  <c r="AN39" i="1" s="1"/>
  <c r="BK41" i="1"/>
  <c r="BK43" i="1"/>
  <c r="BK45" i="1"/>
  <c r="BK47" i="1"/>
  <c r="AJ47" i="1" s="1"/>
  <c r="AN47" i="1" s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J25" i="1" s="1"/>
  <c r="AN25" i="1" s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58" i="1"/>
  <c r="AN58" i="1"/>
  <c r="AJ53" i="1"/>
  <c r="AN53" i="1"/>
  <c r="AZ64" i="1"/>
  <c r="AJ62" i="1"/>
  <c r="AN62" i="1"/>
  <c r="AJ51" i="1"/>
  <c r="AN51" i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N55" i="1" l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rgb="FF000000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<sst xmlns="http://schemas.openxmlformats.org/spreadsheetml/2006/main" count="382" uniqueCount="89">
  <si>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</si>
  <si>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</si>
  <si>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</si>
  <si>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</si>
  <si>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</si>
  <si>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</si>
  <si>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</si>
  <si>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</si>
  <si>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</si>
  <si>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</si>
  <si>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</si>
  <si>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</si>
  <si>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</si>
  <si>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</si>
  <si>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</si>
  <si>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</si>
  <si>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</si>
  <si>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</si>
  <si>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</si>
  <si>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</si>
  <si>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</si>
  <si>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</si>
  <si>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</si>
  <si>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</si>
  <si>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</si>
  <si>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</si>
  <si>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</si>
  <si>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</si>
  <si>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</si>
  <si>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</si>
  <si>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</si>
  <si>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</si>
  <si>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</si>
  <si>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</si>
  <si>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</si>
  <si>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</si>
  <si>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</si>
  <si>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</si>
  <si>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</si>
  <si>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</si>
  <si>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</si>
  <si>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</si>
  <si>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</si>
  <si>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</si>
  <si>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</si>
  <si>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</si>
  <si>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</si>
  <si>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</si>
  <si>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</si>
  <si>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</si>
  <si>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</si>
  <si>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</si>
  <si>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</si>
  <si>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</si>
  <si>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</si>
  <si>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</si>
  <si>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</si>
  <si>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</si>
  <si>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</si>
  <si>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</si>
  <si>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</si>
  <si>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</si>
  <si>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</si>
  <si>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</si>
  <si>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</si>
  <si>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</si>
  <si>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</si>
  <si>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</si>
  <si>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</si>
  <si>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</si>
  <si>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</si>
  <si>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</si>
  <si>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</si>
  <si>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</si>
  <si>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</si>
  <si>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</si>
  <si>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asap</t>
  </si>
  <si>
    <t>N</t>
  </si>
  <si>
    <t>WARDROBE</t>
  </si>
  <si>
    <t>3 DRAWER UNIT</t>
  </si>
  <si>
    <t>cimux H Box 167 height</t>
  </si>
  <si>
    <t>check drawing #1</t>
  </si>
  <si>
    <t>JUST BLUE NATURAL FINISH 8821</t>
  </si>
  <si>
    <t>PANEL</t>
  </si>
  <si>
    <t>LED CHANNEL GROVE</t>
  </si>
  <si>
    <t>LED GROVE 50MM BACK FROM FRONT EDGE, 1L EDGE</t>
  </si>
  <si>
    <t>1L EDGE</t>
  </si>
  <si>
    <t>ADJ HOLES , 1L EDGE</t>
  </si>
  <si>
    <t>1L &amp;1S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</si>
</sst>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20" zoomScale="170" zoomScaleNormal="170" zoomScalePageLayoutView="110" workbookViewId="0">
      <selection activeCell="X51" sqref="X51:AE52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45578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/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 t="s">
        <v>76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 t="s">
        <v>7</v>
      </c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 t="s">
        <v>77</v>
      </c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 t="s">
        <v>80</v>
      </c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82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4</v>
      </c>
      <c r="M25" s="96"/>
      <c r="N25" s="94">
        <v>810</v>
      </c>
      <c r="O25" s="96"/>
      <c r="P25" s="57">
        <v>750</v>
      </c>
      <c r="Q25" s="57"/>
      <c r="R25" s="57">
        <v>445</v>
      </c>
      <c r="S25" s="57"/>
      <c r="T25" s="57"/>
      <c r="U25" s="57"/>
      <c r="V25" s="57"/>
      <c r="W25" s="57"/>
      <c r="X25" s="86" t="s">
        <v>81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41.913899999999998</v>
      </c>
      <c r="AK25" s="73"/>
      <c r="AL25" s="73"/>
      <c r="AM25" s="73"/>
      <c r="AN25" s="72">
        <f>AJ25*L25</f>
        <v>167.65559999999999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1.9959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83</v>
      </c>
      <c r="C27" s="95"/>
      <c r="D27" s="95"/>
      <c r="E27" s="95"/>
      <c r="F27" s="96"/>
      <c r="G27" s="94" t="s">
        <v>84</v>
      </c>
      <c r="H27" s="95"/>
      <c r="I27" s="95"/>
      <c r="J27" s="95"/>
      <c r="K27" s="96"/>
      <c r="L27" s="94">
        <v>2</v>
      </c>
      <c r="M27" s="96"/>
      <c r="N27" s="94">
        <v>1516</v>
      </c>
      <c r="O27" s="96"/>
      <c r="P27" s="57">
        <v>445</v>
      </c>
      <c r="Q27" s="57"/>
      <c r="R27" s="57"/>
      <c r="S27" s="57"/>
      <c r="T27" s="57"/>
      <c r="U27" s="57"/>
      <c r="V27" s="57"/>
      <c r="W27" s="57"/>
      <c r="X27" s="86" t="s">
        <v>85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14.167020000000001</v>
      </c>
      <c r="AK27" s="73"/>
      <c r="AL27" s="73"/>
      <c r="AM27" s="73"/>
      <c r="AN27" s="72">
        <f>AJ27*L27</f>
        <v>28.334040000000002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0.67462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83</v>
      </c>
      <c r="C29" s="95"/>
      <c r="D29" s="95"/>
      <c r="E29" s="95"/>
      <c r="F29" s="96"/>
      <c r="G29" s="94" t="s">
        <v>84</v>
      </c>
      <c r="H29" s="95"/>
      <c r="I29" s="95"/>
      <c r="J29" s="95"/>
      <c r="K29" s="96"/>
      <c r="L29" s="94">
        <v>2</v>
      </c>
      <c r="M29" s="96"/>
      <c r="N29" s="94">
        <v>2000</v>
      </c>
      <c r="O29" s="96"/>
      <c r="P29" s="57">
        <v>445</v>
      </c>
      <c r="Q29" s="57"/>
      <c r="R29" s="57"/>
      <c r="S29" s="57"/>
      <c r="T29" s="57"/>
      <c r="U29" s="57"/>
      <c r="V29" s="57"/>
      <c r="W29" s="57"/>
      <c r="X29" s="86" t="s">
        <v>85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18.690000000000001</v>
      </c>
      <c r="AK29" s="73"/>
      <c r="AL29" s="73"/>
      <c r="AM29" s="73"/>
      <c r="AN29" s="72">
        <f>AJ29*L29</f>
        <v>37.380000000000003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0.89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83</v>
      </c>
      <c r="C31" s="52"/>
      <c r="D31" s="52"/>
      <c r="E31" s="52"/>
      <c r="F31" s="53"/>
      <c r="G31" s="51" t="s">
        <v>84</v>
      </c>
      <c r="H31" s="52"/>
      <c r="I31" s="52"/>
      <c r="J31" s="52"/>
      <c r="K31" s="53"/>
      <c r="L31" s="51">
        <v>3</v>
      </c>
      <c r="M31" s="53"/>
      <c r="N31" s="51">
        <v>1800</v>
      </c>
      <c r="O31" s="53"/>
      <c r="P31" s="116">
        <v>445</v>
      </c>
      <c r="Q31" s="117"/>
      <c r="R31" s="116"/>
      <c r="S31" s="117"/>
      <c r="T31" s="116"/>
      <c r="U31" s="117"/>
      <c r="V31" s="116"/>
      <c r="W31" s="117"/>
      <c r="X31" s="86" t="s">
        <v>85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16.821000000000002</v>
      </c>
      <c r="AK31" s="73"/>
      <c r="AL31" s="73"/>
      <c r="AM31" s="73"/>
      <c r="AN31" s="72">
        <f>AJ31*L31</f>
        <v>50.463000000000008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0.80100000000000005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83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7</v>
      </c>
      <c r="M33" s="96"/>
      <c r="N33" s="94">
        <v>2000</v>
      </c>
      <c r="O33" s="96"/>
      <c r="P33" s="57">
        <v>445</v>
      </c>
      <c r="Q33" s="57"/>
      <c r="R33" s="57"/>
      <c r="S33" s="57"/>
      <c r="T33" s="57"/>
      <c r="U33" s="57"/>
      <c r="V33" s="57"/>
      <c r="W33" s="57"/>
      <c r="X33" s="86" t="s">
        <v>86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18.690000000000001</v>
      </c>
      <c r="AK33" s="73"/>
      <c r="AL33" s="73"/>
      <c r="AM33" s="73"/>
      <c r="AN33" s="72">
        <f t="shared" ref="AN33" si="10">AJ33*L33</f>
        <v>130.83000000000001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0.89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83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4</v>
      </c>
      <c r="M35" s="96"/>
      <c r="N35" s="94">
        <v>2000</v>
      </c>
      <c r="O35" s="96"/>
      <c r="P35" s="57">
        <v>445</v>
      </c>
      <c r="Q35" s="57"/>
      <c r="R35" s="57"/>
      <c r="S35" s="57"/>
      <c r="T35" s="57"/>
      <c r="U35" s="57"/>
      <c r="V35" s="57"/>
      <c r="W35" s="57"/>
      <c r="X35" s="86" t="s">
        <v>87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18.690000000000001</v>
      </c>
      <c r="AK35" s="73"/>
      <c r="AL35" s="73"/>
      <c r="AM35" s="73"/>
      <c r="AN35" s="72">
        <f t="shared" ref="AN35" si="16">AJ35*L35</f>
        <v>74.760000000000005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0.89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83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10</v>
      </c>
      <c r="M37" s="96"/>
      <c r="N37" s="94">
        <v>790</v>
      </c>
      <c r="O37" s="96"/>
      <c r="P37" s="57">
        <v>443</v>
      </c>
      <c r="Q37" s="57"/>
      <c r="R37" s="57"/>
      <c r="S37" s="57"/>
      <c r="T37" s="57"/>
      <c r="U37" s="57"/>
      <c r="V37" s="57"/>
      <c r="W37" s="57"/>
      <c r="X37" s="86" t="s">
        <v>86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7.3493700000000004</v>
      </c>
      <c r="AK37" s="73"/>
      <c r="AL37" s="73"/>
      <c r="AM37" s="73"/>
      <c r="AN37" s="72">
        <f>AJ37*L37</f>
        <v>73.493700000000004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0.34997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83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10</v>
      </c>
      <c r="M39" s="53"/>
      <c r="N39" s="51">
        <v>850</v>
      </c>
      <c r="O39" s="53"/>
      <c r="P39" s="57">
        <v>445</v>
      </c>
      <c r="Q39" s="57"/>
      <c r="R39" s="57"/>
      <c r="S39" s="57"/>
      <c r="T39" s="57"/>
      <c r="U39" s="57"/>
      <c r="V39" s="57"/>
      <c r="W39" s="57"/>
      <c r="X39" s="86" t="s">
        <v>88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7.943249999999999</v>
      </c>
      <c r="AK39" s="73"/>
      <c r="AL39" s="73"/>
      <c r="AM39" s="73"/>
      <c r="AN39" s="72">
        <f>AJ39*L39</f>
        <v>79.43249999999999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0.37824999999999998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83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2</v>
      </c>
      <c r="M41" s="53"/>
      <c r="N41" s="51">
        <v>1502</v>
      </c>
      <c r="O41" s="53"/>
      <c r="P41" s="57">
        <v>445</v>
      </c>
      <c r="Q41" s="57"/>
      <c r="R41" s="57"/>
      <c r="S41" s="57"/>
      <c r="T41" s="57"/>
      <c r="U41" s="57"/>
      <c r="V41" s="57"/>
      <c r="W41" s="57"/>
      <c r="X41" s="86" t="s">
        <v>86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14.036190000000001</v>
      </c>
      <c r="AK41" s="73"/>
      <c r="AL41" s="73"/>
      <c r="AM41" s="73"/>
      <c r="AN41" s="72">
        <f t="shared" ref="AN41" si="28">AJ41*L41</f>
        <v>28.072380000000003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0.66839000000000004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83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2</v>
      </c>
      <c r="M43" s="53"/>
      <c r="N43" s="51">
        <v>1600</v>
      </c>
      <c r="O43" s="53"/>
      <c r="P43" s="57">
        <v>445</v>
      </c>
      <c r="Q43" s="57"/>
      <c r="R43" s="57"/>
      <c r="S43" s="57"/>
      <c r="T43" s="57"/>
      <c r="U43" s="57"/>
      <c r="V43" s="57"/>
      <c r="W43" s="57"/>
      <c r="X43" s="86" t="s">
        <v>86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14.952</v>
      </c>
      <c r="AK43" s="73"/>
      <c r="AL43" s="73"/>
      <c r="AM43" s="73"/>
      <c r="AN43" s="72">
        <f t="shared" ref="AN43" si="34">AJ43*L43</f>
        <v>29.904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0.71199999999999997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83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10</v>
      </c>
      <c r="M45" s="53"/>
      <c r="N45" s="51">
        <v>500</v>
      </c>
      <c r="O45" s="53"/>
      <c r="P45" s="57">
        <v>445</v>
      </c>
      <c r="Q45" s="57"/>
      <c r="R45" s="57"/>
      <c r="S45" s="57"/>
      <c r="T45" s="57"/>
      <c r="U45" s="57"/>
      <c r="V45" s="57"/>
      <c r="W45" s="57"/>
      <c r="X45" s="86" t="s">
        <v>88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4.6725000000000003</v>
      </c>
      <c r="AK45" s="73"/>
      <c r="AL45" s="73"/>
      <c r="AM45" s="73"/>
      <c r="AN45" s="72">
        <f t="shared" ref="AN45" si="40">AJ45*L45</f>
        <v>46.725000000000001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0.2225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83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20</v>
      </c>
      <c r="M47" s="53"/>
      <c r="N47" s="51">
        <v>2400</v>
      </c>
      <c r="O47" s="53"/>
      <c r="P47" s="57">
        <v>85</v>
      </c>
      <c r="Q47" s="57"/>
      <c r="R47" s="57"/>
      <c r="S47" s="57"/>
      <c r="T47" s="57"/>
      <c r="U47" s="57"/>
      <c r="V47" s="57"/>
      <c r="W47" s="57"/>
      <c r="X47" s="86" t="s">
        <v>86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4.2839999999999998</v>
      </c>
      <c r="AK47" s="73"/>
      <c r="AL47" s="73"/>
      <c r="AM47" s="73"/>
      <c r="AN47" s="72">
        <f t="shared" ref="AN47" si="46">AJ47*L47</f>
        <v>85.679999999999993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0.20399999999999999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83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35</v>
      </c>
      <c r="M49" s="96"/>
      <c r="N49" s="94">
        <v>420</v>
      </c>
      <c r="O49" s="96"/>
      <c r="P49" s="57">
        <v>85</v>
      </c>
      <c r="Q49" s="57"/>
      <c r="R49" s="57"/>
      <c r="S49" s="57"/>
      <c r="T49" s="57"/>
      <c r="U49" s="57"/>
      <c r="V49" s="57"/>
      <c r="W49" s="57"/>
      <c r="X49" s="97" t="s">
        <v>88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0.74970000000000003</v>
      </c>
      <c r="AK49" s="73"/>
      <c r="AL49" s="73"/>
      <c r="AM49" s="73"/>
      <c r="AN49" s="72">
        <f t="shared" ref="AN49" si="52">AJ49*L49</f>
        <v>26.2395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3.5700000000000003E-2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/>
      <c r="C51" s="95"/>
      <c r="D51" s="95"/>
      <c r="E51" s="95"/>
      <c r="F51" s="96"/>
      <c r="G51" s="94"/>
      <c r="H51" s="95"/>
      <c r="I51" s="95"/>
      <c r="J51" s="95"/>
      <c r="K51" s="96"/>
      <c r="L51" s="94"/>
      <c r="M51" s="96"/>
      <c r="N51" s="94"/>
      <c r="O51" s="96"/>
      <c r="P51" s="57"/>
      <c r="Q51" s="57"/>
      <c r="R51" s="57"/>
      <c r="S51" s="57"/>
      <c r="T51" s="57"/>
      <c r="U51" s="57"/>
      <c r="V51" s="57"/>
      <c r="W51" s="57"/>
      <c r="X51" s="97"/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0</v>
      </c>
      <c r="AK51" s="73"/>
      <c r="AL51" s="73"/>
      <c r="AM51" s="73"/>
      <c r="AN51" s="72">
        <f t="shared" ref="AN51" si="58">AJ51*L51</f>
        <v>0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858.96971999999994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858.96971999999994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2025-10-12T20:34:16Z</dcterms:modified>
</cp:coreProperties>
</file>