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<sst xmlns="http://schemas.openxmlformats.org/spreadsheetml/2006/main" count="814" uniqueCount="295">
  <si>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</si>
  <si>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</si>
  <si>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</si>
  <si>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</si>
  <si>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</si>
  <si>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</si>
  <si>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</si>
  <si>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</si>
  <si>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</si>
  <si>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</si>
  <si>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</si>
  <si>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</si>
  <si>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</si>
  <si>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</si>
  <si>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</si>
  <si>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</si>
  <si>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</si>
  <si>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</si>
  <si>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</si>
  <si>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</si>
  <si>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</si>
  <si>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</si>
  <si>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</si>
  <si>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</si>
  <si>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</si>
  <si>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</si>
  <si>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</si>
  <si>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</si>
  <si>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</si>
  <si>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</si>
  <si>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</si>
  <si>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</si>
  <si>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</si>
  <si>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</si>
  <si>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</si>
  <si>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</si>
  <si>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</si>
  <si>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</si>
  <si>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</si>
  <si>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</si>
  <si>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</si>
  <si>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</si>
  <si>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</si>
  <si>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</si>
  <si>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</si>
  <si>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</si>
  <si>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</si>
  <si>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</si>
  <si>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</si>
  <si>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</si>
  <si>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</si>
  <si>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</si>
  <si>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</si>
  <si>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</si>
  <si>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</si>
  <si>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</si>
  <si>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</si>
  <si>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</si>
  <si>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</si>
  <si>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</si>
  <si>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</si>
  <si>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</si>
  <si>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</si>
  <si>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</si>
  <si>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</si>
  <si>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</si>
  <si>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</si>
  <si>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</si>
  <si>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</si>
  <si>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</si>
  <si>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</si>
  <si>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</si>
  <si>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</si>
  <si>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</si>
  <si>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</si>
  <si>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</si>
  <si>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</si>
  <si>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</si>
  <si>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</si>
  <si>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</si>
  <si>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</si>
  <si>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</si>
  <si>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</si>
  <si>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</si>
  <si>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</si>
  <si>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</si>
  <si>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</si>
  <si>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</si>
  <si>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</si>
  <si>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</si>
  <si>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</si>
  <si>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</si>
  <si>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</si>
  <si>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</si>
  <si>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</si>
  <si>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</si>
  <si>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</si>
  <si>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</si>
  <si>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</si>
  <si>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</si>
  <si>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</si>
  <si>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</si>
  <si>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</si>
  <si>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</si>
  <si>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</si>
  <si>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</si>
  <si>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</si>
  <si>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</si>
  <si>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</si>
  <si>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</si>
  <si>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</si>
  <si>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</si>
  <si>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</si>
  <si>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</si>
  <si>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</si>
  <si>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</si>
  <si>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</si>
  <si>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</si>
  <si>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</si>
  <si>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</si>
  <si>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</si>
  <si>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</si>
  <si>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</si>
  <si>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</si>
  <si>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</si>
  <si>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</si>
  <si>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</si>
  <si>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</si>
  <si>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</si>
  <si>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</si>
  <si>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</si>
  <si>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</si>
  <si>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</si>
  <si>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</si>
  <si>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</si>
  <si>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</si>
  <si>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</si>
  <si>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</si>
  <si>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</si>
  <si>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</si>
  <si>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</si>
  <si>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</si>
  <si>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</si>
  <si>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</si>
  <si>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</si>
  <si>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</si>
  <si>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</si>
  <si>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</si>
  <si>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</si>
  <si>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</si>
  <si>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</si>
  <si>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</si>
  <si>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</si>
  <si>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</si>
  <si>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</si>
  <si>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</si>
  <si>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</si>
  <si>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</si>
  <si>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</si>
  <si>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</si>
  <si>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</si>
  <si>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</si>
  <si>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</si>
  <si>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</si>
  <si>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</si>
  <si>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</si>
  <si>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</si>
  <si>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</si>
  <si>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</si>
  <si>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</si>
  <si>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</si>
  <si>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</si>
  <si>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</si>
  <si>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</si>
  <si>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</si>
  <si>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</si>
  <si>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</si>
  <si>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</si>
  <si>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</si>
  <si>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</si>
  <si>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</si>
  <si>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</si>
  <si>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</si>
  <si>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</si>
  <si>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</si>
  <si>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</si>
  <si>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</si>
  <si>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</si>
  <si>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</si>
  <si>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</si>
  <si>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</si>
  <si>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</si>
  <si>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</si>
  <si>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</si>
  <si>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</si>
  <si>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</si>
  <si>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</si>
  <si>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</si>
  <si>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</si>
  <si>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</si>
  <si>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</si>
  <si>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</si>
  <si>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</si>
  <si>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</si>
  <si>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</si>
  <si>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</si>
  <si>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</si>
  <si>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</si>
  <si>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</si>
  <si>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</si>
  <si>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</si>
  <si>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</si>
  <si>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</si>
  <si>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</si>
  <si>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</si>
  <si>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</si>
  <si>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</si>
  <si>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</si>
  <si>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</si>
  <si>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</si>
  <si>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</si>
  <si>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</si>
  <si>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</si>
  <si>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</si>
  <si>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</si>
  <si>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</si>
  <si>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</si>
  <si>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</si>
  <si>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</si>
  <si>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</si>
  <si>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</si>
  <si>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</si>
  <si>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</si>
  <si>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</si>
  <si>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</si>
  <si>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</si>
  <si>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</si>
  <si>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</si>
  <si>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</si>
  <si>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</si>
  <si>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</si>
  <si>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</si>
  <si>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</si>
  <si>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</si>
  <si>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</si>
  <si>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</si>
  <si>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</si>
  <si>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</si>
  <si>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</si>
  <si>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</si>
  <si>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</si>
  <si>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</si>
  <si>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</si>
  <si>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</si>
  <si>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</si>
  <si>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</si>
  <si>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</si>
  <si>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</si>
  <si>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</si>
  <si>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</si>
  <si>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</si>
  <si>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</si>
  <si>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</si>
  <si>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</si>
  <si>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</si>
  <si>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</si>
  <si>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</si>
  <si>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</si>
  <si>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</si>
  <si>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</si>
  <si>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</si>
  <si>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</si>
  <si>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</si>
  <si>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</si>
  <si>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</si>
  <si>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</si>
  <si>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</si>
  <si>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</si>
  <si>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</si>
  <si>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</si>
  <si>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</si>
  <si>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 xml:space="preserve"> Jibin Frankston</t>
  </si>
  <si>
    <t>wandrobe</t>
  </si>
  <si>
    <t>14.11.2025</t>
  </si>
  <si>
    <t>18.11.2025</t>
  </si>
  <si>
    <t>polytech</t>
  </si>
  <si>
    <t>carcass</t>
  </si>
  <si>
    <t>texture</t>
  </si>
  <si>
    <t>hettich qadro</t>
  </si>
  <si>
    <r>
      <rPr>
        <sz val="11"/>
        <color rgb="FFFF0000"/>
        <rFont val="Calibri"/>
        <family val="2"/>
      </rPr>
      <t>Hettich Quadro</t>
    </r>
    <r>
      <rPr>
        <sz val="11"/>
        <color rgb="FF000000"/>
        <rFont val="Calibri"/>
        <family val="2"/>
      </rPr>
      <t>-face height is just ratio.please work out based on specified gaps
. Please make the drawer box maximum height and depth.</t>
    </r>
  </si>
  <si>
    <t>Hettich Quadro-Please make the drawer box maximum height</t>
  </si>
  <si>
    <t>carcass- need cutout on back panel. Please see dwg. Shelf will be fixed on 448mm from top of the cabinet.</t>
  </si>
  <si>
    <t>1 vertical partion on the centre of the width.</t>
  </si>
  <si>
    <t>need 16mm void on back</t>
  </si>
  <si>
    <t>helf will be fixed on 448mm from top of the cabinet.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</si>
</sst>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25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281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280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 t="s">
        <v>288</v>
      </c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workbookViewId="0">
      <selection activeCell="N13" sqref="N13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14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43.2">
      <c r="A5" s="114">
        <v>1</v>
      </c>
      <c r="B5" s="36"/>
      <c r="C5" s="37" t="s">
        <v>24</v>
      </c>
      <c r="D5" s="38">
        <v>1</v>
      </c>
      <c r="E5" s="39">
        <v>1343</v>
      </c>
      <c r="F5" s="39">
        <v>920</v>
      </c>
      <c r="G5" s="39">
        <v>450</v>
      </c>
      <c r="H5" s="35"/>
      <c r="I5" s="35"/>
      <c r="J5" s="101">
        <v>1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291</v>
      </c>
      <c r="Z5" s="97"/>
    </row>
    <row r="6" spans="1:26" ht="14.4">
      <c r="A6" s="114">
        <v>2</v>
      </c>
      <c r="B6" s="36"/>
      <c r="C6" s="37" t="s">
        <v>24</v>
      </c>
      <c r="D6" s="38">
        <v>2</v>
      </c>
      <c r="E6" s="39">
        <v>1443</v>
      </c>
      <c r="F6" s="39">
        <v>1724</v>
      </c>
      <c r="G6" s="39">
        <v>450</v>
      </c>
      <c r="H6" s="35"/>
      <c r="I6" s="35"/>
      <c r="J6" s="102" t="s">
        <v>4</v>
      </c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286</v>
      </c>
      <c r="Z6" s="97"/>
    </row>
    <row r="7" spans="1:26" ht="28.8">
      <c r="A7" s="114">
        <v>3</v>
      </c>
      <c r="B7" s="36"/>
      <c r="C7" s="37" t="s">
        <v>24</v>
      </c>
      <c r="D7" s="38">
        <v>1</v>
      </c>
      <c r="E7" s="39">
        <v>448</v>
      </c>
      <c r="F7" s="39">
        <v>1724</v>
      </c>
      <c r="G7" s="39">
        <v>450</v>
      </c>
      <c r="H7" s="35"/>
      <c r="I7" s="35"/>
      <c r="J7" s="102" t="s">
        <v>4</v>
      </c>
      <c r="K7" s="101" t="str">
        <f>VLOOKUP(C7, Codes!$D$4:$E$59, 2, FALSE)</f>
        <v>Y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292</v>
      </c>
      <c r="Z7" s="97"/>
    </row>
    <row r="8" spans="1:26" ht="14.4">
      <c r="A8" s="114">
        <v>4</v>
      </c>
      <c r="B8" s="36"/>
      <c r="C8" s="37" t="s">
        <v>24</v>
      </c>
      <c r="D8" s="38">
        <v>2</v>
      </c>
      <c r="E8" s="39">
        <v>2238</v>
      </c>
      <c r="F8" s="39">
        <v>793</v>
      </c>
      <c r="G8" s="39">
        <v>700</v>
      </c>
      <c r="H8" s="35">
        <v>450</v>
      </c>
      <c r="I8" s="35">
        <v>450</v>
      </c>
      <c r="J8" s="40">
        <v>4</v>
      </c>
      <c r="K8" s="101" t="str">
        <f>VLOOKUP(C8, Codes!$D$4:$E$59, 2, FALSE)</f>
        <v>Y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 t="s">
        <v>293</v>
      </c>
      <c r="Z8" s="97"/>
    </row>
    <row r="9" spans="1:26" ht="28.8">
      <c r="A9" s="114">
        <v>5</v>
      </c>
      <c r="B9" s="36"/>
      <c r="C9" s="37" t="s">
        <v>24</v>
      </c>
      <c r="D9" s="38">
        <v>1</v>
      </c>
      <c r="E9" s="39">
        <v>1790</v>
      </c>
      <c r="F9" s="39">
        <v>1150</v>
      </c>
      <c r="G9" s="39">
        <v>450</v>
      </c>
      <c r="H9" s="35"/>
      <c r="I9" s="35"/>
      <c r="J9" s="40">
        <v>1</v>
      </c>
      <c r="K9" s="101" t="str">
        <f>VLOOKUP(C9, Codes!$D$4:$E$59, 2, FALSE)</f>
        <v>Y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 t="s">
        <v>294</v>
      </c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72">
      <c r="A33" s="115">
        <v>1</v>
      </c>
      <c r="B33" s="8"/>
      <c r="C33" s="11" t="s">
        <v>114</v>
      </c>
      <c r="D33" s="16">
        <v>1</v>
      </c>
      <c r="E33" s="4">
        <v>750</v>
      </c>
      <c r="F33" s="4">
        <v>638</v>
      </c>
      <c r="G33" s="4">
        <v>420</v>
      </c>
      <c r="H33" s="101" t="str">
        <f>VLOOKUP(C33, Codes!D72:E81, 2, FALSE)</f>
        <v>N - Vert. Front</v>
      </c>
      <c r="I33" s="116" t="s">
        <v>3</v>
      </c>
      <c r="J33" s="104"/>
      <c r="K33" s="105">
        <v>184</v>
      </c>
      <c r="L33" s="105">
        <v>283</v>
      </c>
      <c r="M33" s="105">
        <v>283</v>
      </c>
      <c r="N33" s="105"/>
      <c r="O33" s="14"/>
      <c r="P33" s="14"/>
      <c r="Q33" s="14"/>
      <c r="R33" s="22"/>
      <c r="S33" s="98">
        <v>400</v>
      </c>
      <c r="T33" s="160"/>
      <c r="U33" s="160"/>
      <c r="V33" s="160"/>
      <c r="W33" s="160"/>
      <c r="X33" s="160"/>
      <c r="Y33" s="32" t="s">
        <v>289</v>
      </c>
      <c r="Z33" s="106"/>
    </row>
    <row r="34" spans="1:26" ht="72">
      <c r="A34" s="115">
        <v>2</v>
      </c>
      <c r="B34" s="8"/>
      <c r="C34" s="11" t="s">
        <v>114</v>
      </c>
      <c r="D34" s="16">
        <v>1</v>
      </c>
      <c r="E34" s="4">
        <v>750</v>
      </c>
      <c r="F34" s="4">
        <v>632</v>
      </c>
      <c r="G34" s="4">
        <v>420</v>
      </c>
      <c r="H34" s="101" t="str">
        <f>VLOOKUP(C34, Codes!D73:E82, 2, FALSE)</f>
        <v>N - Vert. Front</v>
      </c>
      <c r="I34" s="116" t="s">
        <v>3</v>
      </c>
      <c r="J34" s="104"/>
      <c r="K34" s="105">
        <v>184</v>
      </c>
      <c r="L34" s="105">
        <v>283</v>
      </c>
      <c r="M34" s="105">
        <v>283</v>
      </c>
      <c r="N34" s="105"/>
      <c r="O34" s="14"/>
      <c r="P34" s="14"/>
      <c r="Q34" s="14"/>
      <c r="R34" s="22"/>
      <c r="S34" s="98">
        <v>400</v>
      </c>
      <c r="T34" s="160"/>
      <c r="U34" s="160"/>
      <c r="V34" s="160"/>
      <c r="W34" s="160"/>
      <c r="X34" s="160"/>
      <c r="Y34" s="32" t="s">
        <v>289</v>
      </c>
      <c r="Z34" s="97"/>
    </row>
    <row r="35" spans="1:26" ht="28.8">
      <c r="A35" s="115">
        <v>3</v>
      </c>
      <c r="B35" s="8"/>
      <c r="C35" s="11" t="s">
        <v>112</v>
      </c>
      <c r="D35" s="16">
        <v>2</v>
      </c>
      <c r="E35" s="4">
        <v>448</v>
      </c>
      <c r="F35" s="4">
        <v>575</v>
      </c>
      <c r="G35" s="4">
        <v>430</v>
      </c>
      <c r="H35" s="101" t="str">
        <f>VLOOKUP(C35, Codes!D74:E83, 2, FALSE)</f>
        <v>N - Vert. Front</v>
      </c>
      <c r="I35" s="116" t="s">
        <v>3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32" t="s">
        <v>290</v>
      </c>
      <c r="Z35" s="97"/>
    </row>
    <row r="36" spans="1:26" ht="72">
      <c r="A36" s="115">
        <v>4</v>
      </c>
      <c r="B36" s="8"/>
      <c r="C36" s="11" t="s">
        <v>114</v>
      </c>
      <c r="D36" s="16">
        <v>1</v>
      </c>
      <c r="E36" s="4">
        <v>895</v>
      </c>
      <c r="F36" s="4">
        <v>920</v>
      </c>
      <c r="G36" s="4">
        <v>420</v>
      </c>
      <c r="H36" s="101" t="str">
        <f>VLOOKUP(C36, Codes!D75:E84, 2, FALSE)</f>
        <v>N - Vert. Front</v>
      </c>
      <c r="I36" s="116" t="s">
        <v>3</v>
      </c>
      <c r="J36" s="104"/>
      <c r="K36" s="105">
        <v>200</v>
      </c>
      <c r="L36" s="105">
        <v>347</v>
      </c>
      <c r="M36" s="105">
        <v>347</v>
      </c>
      <c r="N36" s="105"/>
      <c r="O36" s="14"/>
      <c r="P36" s="14"/>
      <c r="Q36" s="14"/>
      <c r="R36" s="22"/>
      <c r="S36" s="99">
        <v>400</v>
      </c>
      <c r="T36" s="161"/>
      <c r="U36" s="161"/>
      <c r="V36" s="161"/>
      <c r="W36" s="161"/>
      <c r="X36" s="161"/>
      <c r="Y36" s="32" t="s">
        <v>289</v>
      </c>
      <c r="Z36" s="97"/>
    </row>
    <row r="37" spans="1:26" ht="28.8">
      <c r="A37" s="115">
        <v>5</v>
      </c>
      <c r="B37" s="8"/>
      <c r="C37" s="11" t="s">
        <v>112</v>
      </c>
      <c r="D37" s="16">
        <v>2</v>
      </c>
      <c r="E37" s="4">
        <v>347</v>
      </c>
      <c r="F37" s="4">
        <v>862</v>
      </c>
      <c r="G37" s="4">
        <v>420</v>
      </c>
      <c r="H37" s="101" t="str">
        <f>VLOOKUP(C37, Codes!D76:E85, 2, FALSE)</f>
        <v>N - Vert. Front</v>
      </c>
      <c r="I37" s="116" t="s">
        <v>3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32" t="s">
        <v>290</v>
      </c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H38:H47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19" workbookViewId="0">
      <selection activeCell="I39" sqref="I39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64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55</v>
      </c>
      <c r="D5" s="12" t="s">
        <v>77</v>
      </c>
      <c r="E5" s="86">
        <v>4</v>
      </c>
      <c r="F5" s="12">
        <v>359</v>
      </c>
      <c r="G5" s="12">
        <v>445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55</v>
      </c>
      <c r="D6" s="12" t="s">
        <v>77</v>
      </c>
      <c r="E6" s="86">
        <v>2</v>
      </c>
      <c r="F6" s="12">
        <v>836</v>
      </c>
      <c r="G6" s="12">
        <v>445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55</v>
      </c>
      <c r="D7" s="12" t="s">
        <v>77</v>
      </c>
      <c r="E7" s="87">
        <v>4</v>
      </c>
      <c r="F7" s="12">
        <v>1167</v>
      </c>
      <c r="G7" s="12">
        <v>445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55</v>
      </c>
      <c r="D8" s="12" t="s">
        <v>77</v>
      </c>
      <c r="E8" s="87">
        <v>1</v>
      </c>
      <c r="F8" s="12">
        <v>1545</v>
      </c>
      <c r="G8" s="12">
        <v>445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2</v>
      </c>
      <c r="F9" s="12">
        <v>750</v>
      </c>
      <c r="G9" s="12">
        <v>76</v>
      </c>
      <c r="H9" s="12">
        <v>16</v>
      </c>
      <c r="I9" s="13"/>
      <c r="J9" s="13"/>
      <c r="K9" s="13"/>
      <c r="L9" s="13"/>
      <c r="M9" s="13"/>
      <c r="N9" s="131"/>
    </row>
    <row r="10" spans="1:14" ht="28.8">
      <c r="A10" s="130">
        <v>6</v>
      </c>
      <c r="B10" s="2"/>
      <c r="C10" s="15" t="s">
        <v>55</v>
      </c>
      <c r="D10" s="12" t="s">
        <v>77</v>
      </c>
      <c r="E10" s="87">
        <v>4</v>
      </c>
      <c r="F10" s="12">
        <v>388</v>
      </c>
      <c r="G10" s="12">
        <v>445</v>
      </c>
      <c r="H10" s="12">
        <v>16</v>
      </c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"/>
      <c r="C11" s="15" t="s">
        <v>55</v>
      </c>
      <c r="D11" s="12" t="s">
        <v>77</v>
      </c>
      <c r="E11" s="87">
        <v>2</v>
      </c>
      <c r="F11" s="12">
        <v>714</v>
      </c>
      <c r="G11" s="12">
        <v>445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5" t="s">
        <v>55</v>
      </c>
      <c r="D12" s="12" t="s">
        <v>77</v>
      </c>
      <c r="E12" s="87">
        <v>2</v>
      </c>
      <c r="F12" s="12">
        <v>750</v>
      </c>
      <c r="G12" s="12">
        <v>191</v>
      </c>
      <c r="H12" s="12">
        <v>16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5" t="s">
        <v>55</v>
      </c>
      <c r="D13" s="12" t="s">
        <v>77</v>
      </c>
      <c r="E13" s="87">
        <v>2</v>
      </c>
      <c r="F13" s="12">
        <v>822</v>
      </c>
      <c r="G13" s="12">
        <v>445</v>
      </c>
      <c r="H13" s="12">
        <v>16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"/>
      <c r="C14" s="15" t="s">
        <v>55</v>
      </c>
      <c r="D14" s="12" t="s">
        <v>77</v>
      </c>
      <c r="E14" s="87">
        <v>2</v>
      </c>
      <c r="F14" s="12">
        <v>980</v>
      </c>
      <c r="G14" s="12">
        <v>445</v>
      </c>
      <c r="H14" s="12">
        <v>16</v>
      </c>
      <c r="I14" s="13"/>
      <c r="J14" s="13"/>
      <c r="K14" s="13"/>
      <c r="L14" s="13"/>
      <c r="M14" s="13"/>
      <c r="N14" s="131"/>
    </row>
    <row r="15" spans="1:14" ht="28.8">
      <c r="A15" s="130">
        <v>11</v>
      </c>
      <c r="B15" s="2"/>
      <c r="C15" s="15" t="s">
        <v>55</v>
      </c>
      <c r="D15" s="12" t="s">
        <v>77</v>
      </c>
      <c r="E15" s="87">
        <v>1</v>
      </c>
      <c r="F15" s="12">
        <v>1800</v>
      </c>
      <c r="G15" s="12">
        <v>445</v>
      </c>
      <c r="H15" s="12">
        <v>16</v>
      </c>
      <c r="I15" s="13"/>
      <c r="J15" s="13"/>
      <c r="K15" s="13"/>
      <c r="L15" s="13"/>
      <c r="M15" s="13"/>
      <c r="N15" s="131"/>
    </row>
    <row r="16" spans="1:14" ht="28.8">
      <c r="A16" s="130">
        <v>12</v>
      </c>
      <c r="B16" s="2"/>
      <c r="C16" s="15" t="s">
        <v>55</v>
      </c>
      <c r="D16" s="12" t="s">
        <v>77</v>
      </c>
      <c r="E16" s="87">
        <v>2</v>
      </c>
      <c r="F16" s="12">
        <v>804</v>
      </c>
      <c r="G16" s="12">
        <v>80</v>
      </c>
      <c r="H16" s="12">
        <v>16</v>
      </c>
      <c r="I16" s="13"/>
      <c r="J16" s="13"/>
      <c r="K16" s="13"/>
      <c r="L16" s="13"/>
      <c r="M16" s="13"/>
      <c r="N16" s="131"/>
    </row>
    <row r="17" spans="1:14" ht="28.8">
      <c r="A17" s="130">
        <v>13</v>
      </c>
      <c r="B17" s="2"/>
      <c r="C17" s="15" t="s">
        <v>55</v>
      </c>
      <c r="D17" s="12" t="s">
        <v>77</v>
      </c>
      <c r="E17" s="87">
        <v>2</v>
      </c>
      <c r="F17" s="12">
        <v>698</v>
      </c>
      <c r="G17" s="12">
        <v>80</v>
      </c>
      <c r="H17" s="12">
        <v>16</v>
      </c>
      <c r="I17" s="13"/>
      <c r="J17" s="13"/>
      <c r="K17" s="13"/>
      <c r="L17" s="13"/>
      <c r="M17" s="13"/>
      <c r="N17" s="131"/>
    </row>
    <row r="18" spans="1:14" ht="28.8">
      <c r="A18" s="130">
        <v>14</v>
      </c>
      <c r="B18" s="2"/>
      <c r="C18" s="15" t="s">
        <v>55</v>
      </c>
      <c r="D18" s="12" t="s">
        <v>77</v>
      </c>
      <c r="E18" s="87">
        <v>2</v>
      </c>
      <c r="F18" s="12">
        <v>807</v>
      </c>
      <c r="G18" s="12">
        <v>80</v>
      </c>
      <c r="H18" s="12">
        <v>16</v>
      </c>
      <c r="I18" s="13"/>
      <c r="J18" s="13"/>
      <c r="K18" s="13"/>
      <c r="L18" s="13"/>
      <c r="M18" s="13"/>
      <c r="N18" s="131"/>
    </row>
    <row r="19" spans="1:14" ht="28.8">
      <c r="A19" s="130">
        <v>15</v>
      </c>
      <c r="B19" s="2"/>
      <c r="C19" s="15" t="s">
        <v>55</v>
      </c>
      <c r="D19" s="12" t="s">
        <v>77</v>
      </c>
      <c r="E19" s="87">
        <v>2</v>
      </c>
      <c r="F19" s="12">
        <v>948</v>
      </c>
      <c r="G19" s="12">
        <v>80</v>
      </c>
      <c r="H19" s="12">
        <v>16</v>
      </c>
      <c r="I19" s="13"/>
      <c r="J19" s="13"/>
      <c r="K19" s="13"/>
      <c r="L19" s="13"/>
      <c r="M19" s="13"/>
      <c r="N19" s="131"/>
    </row>
    <row r="20" spans="1:14" ht="28.8">
      <c r="A20" s="130">
        <v>16</v>
      </c>
      <c r="B20" s="2"/>
      <c r="C20" s="15" t="s">
        <v>55</v>
      </c>
      <c r="D20" s="12" t="s">
        <v>78</v>
      </c>
      <c r="E20" s="87">
        <v>2</v>
      </c>
      <c r="F20" s="12">
        <v>2238</v>
      </c>
      <c r="G20" s="12">
        <v>120</v>
      </c>
      <c r="H20" s="12">
        <v>16</v>
      </c>
      <c r="I20" s="13"/>
      <c r="J20" s="13"/>
      <c r="K20" s="13"/>
      <c r="L20" s="13"/>
      <c r="M20" s="13"/>
      <c r="N20" s="131"/>
    </row>
    <row r="21" spans="1:14" ht="28.8">
      <c r="A21" s="130">
        <v>17</v>
      </c>
      <c r="B21" s="2"/>
      <c r="C21" s="15" t="s">
        <v>55</v>
      </c>
      <c r="D21" s="12" t="s">
        <v>77</v>
      </c>
      <c r="E21" s="87">
        <v>2</v>
      </c>
      <c r="F21" s="12">
        <v>2800</v>
      </c>
      <c r="G21" s="12">
        <v>90</v>
      </c>
      <c r="H21" s="12">
        <v>16</v>
      </c>
      <c r="I21" s="13"/>
      <c r="J21" s="13"/>
      <c r="K21" s="13"/>
      <c r="L21" s="13"/>
      <c r="M21" s="13"/>
      <c r="N21" s="131"/>
    </row>
    <row r="22" spans="1:14" ht="28.8">
      <c r="A22" s="130">
        <v>18</v>
      </c>
      <c r="B22" s="2"/>
      <c r="C22" s="15" t="s">
        <v>55</v>
      </c>
      <c r="D22" s="12" t="s">
        <v>77</v>
      </c>
      <c r="E22" s="87">
        <v>2</v>
      </c>
      <c r="F22" s="12">
        <v>870</v>
      </c>
      <c r="G22" s="12">
        <v>90</v>
      </c>
      <c r="H22" s="12">
        <v>16</v>
      </c>
      <c r="I22" s="13"/>
      <c r="J22" s="13"/>
      <c r="K22" s="13"/>
      <c r="L22" s="13"/>
      <c r="M22" s="13"/>
      <c r="N22" s="131"/>
    </row>
    <row r="23" spans="1:14" ht="28.8">
      <c r="A23" s="130">
        <v>19</v>
      </c>
      <c r="B23" s="2"/>
      <c r="C23" s="15" t="s">
        <v>55</v>
      </c>
      <c r="D23" s="12" t="s">
        <v>77</v>
      </c>
      <c r="E23" s="87">
        <v>2</v>
      </c>
      <c r="F23" s="12">
        <v>1427</v>
      </c>
      <c r="G23" s="12">
        <v>90</v>
      </c>
      <c r="H23" s="12">
        <v>16</v>
      </c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5" t="s">
        <v>55</v>
      </c>
      <c r="D24" s="12" t="s">
        <v>72</v>
      </c>
      <c r="E24" s="87">
        <v>1</v>
      </c>
      <c r="F24" s="12">
        <v>2644</v>
      </c>
      <c r="G24" s="12">
        <v>42</v>
      </c>
      <c r="H24" s="12">
        <v>16</v>
      </c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5" t="s">
        <v>55</v>
      </c>
      <c r="D25" s="12" t="s">
        <v>72</v>
      </c>
      <c r="E25" s="87">
        <v>1</v>
      </c>
      <c r="F25" s="12">
        <v>2644</v>
      </c>
      <c r="G25" s="12">
        <v>30</v>
      </c>
      <c r="H25" s="12">
        <v>16</v>
      </c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5" t="s">
        <v>55</v>
      </c>
      <c r="D26" s="12" t="s">
        <v>72</v>
      </c>
      <c r="E26" s="87">
        <v>1</v>
      </c>
      <c r="F26" s="12">
        <v>1150</v>
      </c>
      <c r="G26" s="12">
        <v>42</v>
      </c>
      <c r="H26" s="12">
        <v>16</v>
      </c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5" t="s">
        <v>55</v>
      </c>
      <c r="D27" s="12" t="s">
        <v>72</v>
      </c>
      <c r="E27" s="87">
        <v>1</v>
      </c>
      <c r="F27" s="12">
        <v>1150</v>
      </c>
      <c r="G27" s="12">
        <v>30</v>
      </c>
      <c r="H27" s="12">
        <v>16</v>
      </c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5" t="s">
        <v>55</v>
      </c>
      <c r="D28" s="12" t="s">
        <v>72</v>
      </c>
      <c r="E28" s="87">
        <v>2</v>
      </c>
      <c r="F28" s="12">
        <v>920</v>
      </c>
      <c r="G28" s="12">
        <v>42</v>
      </c>
      <c r="H28" s="12">
        <v>16</v>
      </c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5" t="s">
        <v>55</v>
      </c>
      <c r="D29" s="12" t="s">
        <v>72</v>
      </c>
      <c r="E29" s="87">
        <v>2</v>
      </c>
      <c r="F29" s="12">
        <v>920</v>
      </c>
      <c r="G29" s="12">
        <v>30</v>
      </c>
      <c r="H29" s="12">
        <v>16</v>
      </c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5" t="s">
        <v>55</v>
      </c>
      <c r="D30" s="12" t="s">
        <v>72</v>
      </c>
      <c r="E30" s="87">
        <v>3</v>
      </c>
      <c r="F30" s="12">
        <v>638</v>
      </c>
      <c r="G30" s="12">
        <v>42</v>
      </c>
      <c r="H30" s="12">
        <v>16</v>
      </c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5" t="s">
        <v>55</v>
      </c>
      <c r="D31" s="12" t="s">
        <v>72</v>
      </c>
      <c r="E31" s="87">
        <v>3</v>
      </c>
      <c r="F31" s="12">
        <v>638</v>
      </c>
      <c r="G31" s="12">
        <v>30</v>
      </c>
      <c r="H31" s="12">
        <v>16</v>
      </c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5" t="s">
        <v>55</v>
      </c>
      <c r="D32" s="12" t="s">
        <v>72</v>
      </c>
      <c r="E32" s="87">
        <v>3</v>
      </c>
      <c r="F32" s="12">
        <v>632</v>
      </c>
      <c r="G32" s="12">
        <v>42</v>
      </c>
      <c r="H32" s="12">
        <v>16</v>
      </c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5" t="s">
        <v>55</v>
      </c>
      <c r="D33" s="12" t="s">
        <v>72</v>
      </c>
      <c r="E33" s="87">
        <v>3</v>
      </c>
      <c r="F33" s="12">
        <v>632</v>
      </c>
      <c r="G33" s="12">
        <v>30</v>
      </c>
      <c r="H33" s="12">
        <v>16</v>
      </c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5" t="s">
        <v>55</v>
      </c>
      <c r="D34" s="12" t="s">
        <v>72</v>
      </c>
      <c r="E34" s="87">
        <v>1</v>
      </c>
      <c r="F34" s="12">
        <v>1550</v>
      </c>
      <c r="G34" s="12">
        <v>90</v>
      </c>
      <c r="H34" s="12">
        <v>16</v>
      </c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5" t="s">
        <v>55</v>
      </c>
      <c r="D35" s="12" t="s">
        <v>72</v>
      </c>
      <c r="E35" s="87">
        <v>1</v>
      </c>
      <c r="F35" s="12">
        <v>1802</v>
      </c>
      <c r="G35" s="12">
        <v>90</v>
      </c>
      <c r="H35" s="12">
        <v>16</v>
      </c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2025-11-14T00:48:11Z</dcterms:modified>
</cp:coreProperties>
</file>