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C7A63922-36EC-D143-866A-8AFAB6C1A257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BC29" i="1"/>
  <c r="AJ29" i="1" s="1"/>
  <c r="AN29" i="1" s="1"/>
  <c r="BC31" i="1"/>
  <c r="BC33" i="1"/>
  <c r="AJ33" i="1" s="1"/>
  <c r="AN33" i="1" s="1"/>
  <c r="BC35" i="1"/>
  <c r="AJ35" i="1" s="1"/>
  <c r="AN35" i="1" s="1"/>
  <c r="BC37" i="1"/>
  <c r="BC39" i="1"/>
  <c r="AJ39" i="1" s="1"/>
  <c r="AN39" i="1" s="1"/>
  <c r="BC41" i="1"/>
  <c r="AJ41" i="1" s="1"/>
  <c r="AN41" i="1" s="1"/>
  <c r="BC43" i="1"/>
  <c r="AJ43" i="1" s="1"/>
  <c r="AN43" i="1" s="1"/>
  <c r="BC45" i="1"/>
  <c r="BC47" i="1"/>
  <c r="AJ47" i="1" s="1"/>
  <c r="AN47" i="1" s="1"/>
  <c r="BC49" i="1"/>
  <c r="BC51" i="1"/>
  <c r="AJ51" i="1" s="1"/>
  <c r="AN51" i="1" s="1"/>
  <c r="BC53" i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BK31" i="1"/>
  <c r="AJ31" i="1" s="1"/>
  <c r="AN31" i="1" s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Z64" i="1"/>
  <c r="AJ62" i="1"/>
  <c r="AN62" i="1"/>
  <c r="AJ49" i="1"/>
  <c r="AN49" i="1" s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60" i="1" l="1"/>
  <c r="AN60" i="1" s="1"/>
  <c r="AJ53" i="1"/>
  <c r="AN53" i="1" s="1"/>
  <c r="AJ45" i="1"/>
  <c r="AN45" i="1" s="1"/>
  <c r="AJ37" i="1"/>
  <c r="AN37" i="1" s="1"/>
  <c r="AJ27" i="1"/>
  <c r="AN27" i="1" s="1"/>
  <c r="AJ25" i="1"/>
  <c r="AN25" i="1" s="1"/>
  <c r="AN55" i="1" l="1"/>
  <c r="AN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indexed="81"/>
            <rFont val="Tahoma"/>
            <family val="2"/>
          </rPr>
          <t>Ex: 2 Door, 1LH Door, 1S+2L Draws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<sst xmlns="http://schemas.openxmlformats.org/spreadsheetml/2006/main" count="382" uniqueCount="89">
  <si>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</si>
  <si>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</si>
  <si>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</si>
  <si>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</si>
  <si>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</si>
  <si>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</si>
  <si>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</si>
  <si>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</si>
  <si>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</si>
  <si>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</si>
  <si>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</si>
  <si>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</si>
  <si>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</si>
  <si>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</si>
  <si>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</si>
  <si>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</si>
  <si>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</si>
  <si>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</si>
  <si>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</si>
  <si>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</si>
  <si>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</si>
  <si>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</si>
  <si>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</si>
  <si>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</si>
  <si>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</si>
  <si>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</si>
  <si>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</si>
  <si>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</si>
  <si>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</si>
  <si>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</si>
  <si>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</si>
  <si>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</si>
  <si>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</si>
  <si>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</si>
  <si>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</si>
  <si>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</si>
  <si>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</si>
  <si>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</si>
  <si>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</si>
  <si>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</si>
  <si>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</si>
  <si>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</si>
  <si>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</si>
  <si>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</si>
  <si>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</si>
  <si>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</si>
  <si>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</si>
  <si>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</si>
  <si>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</si>
  <si>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</si>
  <si>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</si>
  <si>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</si>
  <si>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</si>
  <si>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</si>
  <si>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</si>
  <si>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</si>
  <si>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</si>
  <si>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</si>
  <si>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</si>
  <si>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</si>
  <si>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</si>
  <si>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</si>
  <si>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</si>
  <si>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</si>
  <si>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</si>
  <si>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</si>
  <si>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</si>
  <si>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</si>
  <si>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</si>
  <si>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</si>
  <si>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</si>
  <si>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</si>
  <si>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</si>
  <si>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</si>
  <si>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</si>
  <si>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</si>
  <si>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ROB</t>
  </si>
  <si>
    <t>WHMR</t>
  </si>
  <si>
    <t>WARDROBE</t>
  </si>
  <si>
    <t>4 DRAWER UNIT</t>
  </si>
  <si>
    <t xml:space="preserve">CHECK DRAWING </t>
  </si>
  <si>
    <t>PANEL</t>
  </si>
  <si>
    <t>RACK BACK</t>
  </si>
  <si>
    <t>RACK BACK ADJ</t>
  </si>
  <si>
    <t>ADJ HOLES, CHECK DRAWING</t>
  </si>
  <si>
    <t>1L EDGE</t>
  </si>
  <si>
    <t>2L EDGE</t>
  </si>
  <si>
    <t>ADJ HOLES, 1L EDGE</t>
  </si>
  <si>
    <t>1L &amp; 1S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</si>
</sst>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19" zoomScale="170" zoomScaleNormal="170" zoomScalePageLayoutView="110" workbookViewId="0">
      <selection activeCell="X27" sqref="X27:AE28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45978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45985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78</v>
      </c>
      <c r="C25" s="95"/>
      <c r="D25" s="95"/>
      <c r="E25" s="95"/>
      <c r="F25" s="96"/>
      <c r="G25" s="94" t="s">
        <v>79</v>
      </c>
      <c r="H25" s="95"/>
      <c r="I25" s="95"/>
      <c r="J25" s="95"/>
      <c r="K25" s="96"/>
      <c r="L25" s="94">
        <v>1</v>
      </c>
      <c r="M25" s="96"/>
      <c r="N25" s="94">
        <v>1800</v>
      </c>
      <c r="O25" s="96"/>
      <c r="P25" s="57">
        <v>800</v>
      </c>
      <c r="Q25" s="57"/>
      <c r="R25" s="57">
        <v>445</v>
      </c>
      <c r="S25" s="57"/>
      <c r="T25" s="57"/>
      <c r="U25" s="57"/>
      <c r="V25" s="57"/>
      <c r="W25" s="57"/>
      <c r="X25" s="86" t="s">
        <v>80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78.834000000000003</v>
      </c>
      <c r="AK25" s="73"/>
      <c r="AL25" s="73"/>
      <c r="AM25" s="73"/>
      <c r="AN25" s="72">
        <f>AJ25*L25</f>
        <v>78.834000000000003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3.754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/>
      <c r="C27" s="95"/>
      <c r="D27" s="95"/>
      <c r="E27" s="95"/>
      <c r="F27" s="96"/>
      <c r="G27" s="94"/>
      <c r="H27" s="95"/>
      <c r="I27" s="95"/>
      <c r="J27" s="95"/>
      <c r="K27" s="96"/>
      <c r="L27" s="94"/>
      <c r="M27" s="96"/>
      <c r="N27" s="94"/>
      <c r="O27" s="96"/>
      <c r="P27" s="57"/>
      <c r="Q27" s="57"/>
      <c r="R27" s="57"/>
      <c r="S27" s="57"/>
      <c r="T27" s="57"/>
      <c r="U27" s="57"/>
      <c r="V27" s="57"/>
      <c r="W27" s="57"/>
      <c r="X27" s="86"/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0</v>
      </c>
      <c r="AK27" s="73"/>
      <c r="AL27" s="73"/>
      <c r="AM27" s="73"/>
      <c r="AN27" s="72">
        <f>AJ27*L27</f>
        <v>0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0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81</v>
      </c>
      <c r="C29" s="95"/>
      <c r="D29" s="95"/>
      <c r="E29" s="95"/>
      <c r="F29" s="96"/>
      <c r="G29" s="94" t="s">
        <v>82</v>
      </c>
      <c r="H29" s="95"/>
      <c r="I29" s="95"/>
      <c r="J29" s="95"/>
      <c r="K29" s="96"/>
      <c r="L29" s="94">
        <v>5</v>
      </c>
      <c r="M29" s="96"/>
      <c r="N29" s="94">
        <v>2000</v>
      </c>
      <c r="O29" s="96"/>
      <c r="P29" s="57">
        <v>445</v>
      </c>
      <c r="Q29" s="57"/>
      <c r="R29" s="57"/>
      <c r="S29" s="57"/>
      <c r="T29" s="57"/>
      <c r="U29" s="57"/>
      <c r="V29" s="57"/>
      <c r="W29" s="57"/>
      <c r="X29" s="86" t="s">
        <v>80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18.690000000000001</v>
      </c>
      <c r="AK29" s="73"/>
      <c r="AL29" s="73"/>
      <c r="AM29" s="73"/>
      <c r="AN29" s="72">
        <f>AJ29*L29</f>
        <v>93.45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0.89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81</v>
      </c>
      <c r="C31" s="52"/>
      <c r="D31" s="52"/>
      <c r="E31" s="52"/>
      <c r="F31" s="53"/>
      <c r="G31" s="51" t="s">
        <v>83</v>
      </c>
      <c r="H31" s="52"/>
      <c r="I31" s="52"/>
      <c r="J31" s="52"/>
      <c r="K31" s="53"/>
      <c r="L31" s="51">
        <v>6</v>
      </c>
      <c r="M31" s="53"/>
      <c r="N31" s="51">
        <v>2000</v>
      </c>
      <c r="O31" s="53"/>
      <c r="P31" s="116">
        <v>445</v>
      </c>
      <c r="Q31" s="117"/>
      <c r="R31" s="116"/>
      <c r="S31" s="117"/>
      <c r="T31" s="116"/>
      <c r="U31" s="117"/>
      <c r="V31" s="116"/>
      <c r="W31" s="117"/>
      <c r="X31" s="86" t="s">
        <v>84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18.690000000000001</v>
      </c>
      <c r="AK31" s="73"/>
      <c r="AL31" s="73"/>
      <c r="AM31" s="73"/>
      <c r="AN31" s="72">
        <f>AJ31*L31</f>
        <v>112.14000000000001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0.89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81</v>
      </c>
      <c r="C33" s="95"/>
      <c r="D33" s="95"/>
      <c r="E33" s="95"/>
      <c r="F33" s="96"/>
      <c r="G33" s="94"/>
      <c r="H33" s="95"/>
      <c r="I33" s="95"/>
      <c r="J33" s="95"/>
      <c r="K33" s="96"/>
      <c r="L33" s="94">
        <v>12</v>
      </c>
      <c r="M33" s="96"/>
      <c r="N33" s="94">
        <v>568</v>
      </c>
      <c r="O33" s="96"/>
      <c r="P33" s="57">
        <v>440</v>
      </c>
      <c r="Q33" s="57"/>
      <c r="R33" s="57"/>
      <c r="S33" s="57"/>
      <c r="T33" s="57"/>
      <c r="U33" s="57"/>
      <c r="V33" s="57"/>
      <c r="W33" s="57"/>
      <c r="X33" s="86" t="s">
        <v>85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5.2483199999999997</v>
      </c>
      <c r="AK33" s="73"/>
      <c r="AL33" s="73"/>
      <c r="AM33" s="73"/>
      <c r="AN33" s="72">
        <f t="shared" ref="AN33" si="10">AJ33*L33</f>
        <v>62.979839999999996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0.24992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81</v>
      </c>
      <c r="C35" s="95"/>
      <c r="D35" s="95"/>
      <c r="E35" s="95"/>
      <c r="F35" s="96"/>
      <c r="G35" s="94"/>
      <c r="H35" s="95"/>
      <c r="I35" s="95"/>
      <c r="J35" s="95"/>
      <c r="K35" s="96"/>
      <c r="L35" s="94">
        <v>6</v>
      </c>
      <c r="M35" s="96"/>
      <c r="N35" s="94">
        <v>2400</v>
      </c>
      <c r="O35" s="96"/>
      <c r="P35" s="57">
        <v>85</v>
      </c>
      <c r="Q35" s="57"/>
      <c r="R35" s="57"/>
      <c r="S35" s="57"/>
      <c r="T35" s="57"/>
      <c r="U35" s="57"/>
      <c r="V35" s="57"/>
      <c r="W35" s="57"/>
      <c r="X35" s="86" t="s">
        <v>86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4.2839999999999998</v>
      </c>
      <c r="AK35" s="73"/>
      <c r="AL35" s="73"/>
      <c r="AM35" s="73"/>
      <c r="AN35" s="72">
        <f t="shared" ref="AN35" si="16">AJ35*L35</f>
        <v>25.704000000000001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0.20399999999999999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81</v>
      </c>
      <c r="C37" s="95"/>
      <c r="D37" s="95"/>
      <c r="E37" s="95"/>
      <c r="F37" s="96"/>
      <c r="G37" s="94"/>
      <c r="H37" s="95"/>
      <c r="I37" s="95"/>
      <c r="J37" s="95"/>
      <c r="K37" s="96"/>
      <c r="L37" s="94">
        <v>4</v>
      </c>
      <c r="M37" s="96"/>
      <c r="N37" s="94">
        <v>1700</v>
      </c>
      <c r="O37" s="96"/>
      <c r="P37" s="57">
        <v>445</v>
      </c>
      <c r="Q37" s="57"/>
      <c r="R37" s="57"/>
      <c r="S37" s="57"/>
      <c r="T37" s="57"/>
      <c r="U37" s="57"/>
      <c r="V37" s="57"/>
      <c r="W37" s="57"/>
      <c r="X37" s="86" t="s">
        <v>87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15.886499999999998</v>
      </c>
      <c r="AK37" s="73"/>
      <c r="AL37" s="73"/>
      <c r="AM37" s="73"/>
      <c r="AN37" s="72">
        <f>AJ37*L37</f>
        <v>63.545999999999992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0.75649999999999995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81</v>
      </c>
      <c r="C39" s="52"/>
      <c r="D39" s="52"/>
      <c r="E39" s="52"/>
      <c r="F39" s="53"/>
      <c r="G39" s="51"/>
      <c r="H39" s="52"/>
      <c r="I39" s="52"/>
      <c r="J39" s="52"/>
      <c r="K39" s="53"/>
      <c r="L39" s="51">
        <v>4</v>
      </c>
      <c r="M39" s="53"/>
      <c r="N39" s="51">
        <v>1800</v>
      </c>
      <c r="O39" s="53"/>
      <c r="P39" s="57">
        <v>445</v>
      </c>
      <c r="Q39" s="57"/>
      <c r="R39" s="57"/>
      <c r="S39" s="57"/>
      <c r="T39" s="57"/>
      <c r="U39" s="57"/>
      <c r="V39" s="57"/>
      <c r="W39" s="57"/>
      <c r="X39" s="86" t="s">
        <v>87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16.821000000000002</v>
      </c>
      <c r="AK39" s="73"/>
      <c r="AL39" s="73"/>
      <c r="AM39" s="73"/>
      <c r="AN39" s="72">
        <f>AJ39*L39</f>
        <v>67.284000000000006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0.80100000000000005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81</v>
      </c>
      <c r="C41" s="52"/>
      <c r="D41" s="52"/>
      <c r="E41" s="52"/>
      <c r="F41" s="53"/>
      <c r="G41" s="51"/>
      <c r="H41" s="52"/>
      <c r="I41" s="52"/>
      <c r="J41" s="52"/>
      <c r="K41" s="53"/>
      <c r="L41" s="51">
        <v>2</v>
      </c>
      <c r="M41" s="53"/>
      <c r="N41" s="51">
        <v>660</v>
      </c>
      <c r="O41" s="53"/>
      <c r="P41" s="57">
        <v>445</v>
      </c>
      <c r="Q41" s="57"/>
      <c r="R41" s="57"/>
      <c r="S41" s="57"/>
      <c r="T41" s="57"/>
      <c r="U41" s="57"/>
      <c r="V41" s="57"/>
      <c r="W41" s="57"/>
      <c r="X41" s="86" t="s">
        <v>85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6.1677</v>
      </c>
      <c r="AK41" s="73"/>
      <c r="AL41" s="73"/>
      <c r="AM41" s="73"/>
      <c r="AN41" s="72">
        <f t="shared" ref="AN41" si="28">AJ41*L41</f>
        <v>12.3354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0.29370000000000002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81</v>
      </c>
      <c r="C43" s="52"/>
      <c r="D43" s="52"/>
      <c r="E43" s="52"/>
      <c r="F43" s="53"/>
      <c r="G43" s="51"/>
      <c r="H43" s="52"/>
      <c r="I43" s="52"/>
      <c r="J43" s="52"/>
      <c r="K43" s="53"/>
      <c r="L43" s="51">
        <v>10</v>
      </c>
      <c r="M43" s="53"/>
      <c r="N43" s="51">
        <v>659</v>
      </c>
      <c r="O43" s="53"/>
      <c r="P43" s="57">
        <v>440</v>
      </c>
      <c r="Q43" s="57"/>
      <c r="R43" s="57"/>
      <c r="S43" s="57"/>
      <c r="T43" s="57"/>
      <c r="U43" s="57"/>
      <c r="V43" s="57"/>
      <c r="W43" s="57"/>
      <c r="X43" s="86" t="s">
        <v>85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6.0891599999999997</v>
      </c>
      <c r="AK43" s="73"/>
      <c r="AL43" s="73"/>
      <c r="AM43" s="73"/>
      <c r="AN43" s="72">
        <f t="shared" ref="AN43" si="34">AJ43*L43</f>
        <v>60.891599999999997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0.28996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81</v>
      </c>
      <c r="C45" s="52"/>
      <c r="D45" s="52"/>
      <c r="E45" s="52"/>
      <c r="F45" s="53"/>
      <c r="G45" s="51"/>
      <c r="H45" s="52"/>
      <c r="I45" s="52"/>
      <c r="J45" s="52"/>
      <c r="K45" s="53"/>
      <c r="L45" s="51">
        <v>5</v>
      </c>
      <c r="M45" s="53"/>
      <c r="N45" s="51">
        <v>3000</v>
      </c>
      <c r="O45" s="53"/>
      <c r="P45" s="57">
        <v>447</v>
      </c>
      <c r="Q45" s="57"/>
      <c r="R45" s="57"/>
      <c r="S45" s="57"/>
      <c r="T45" s="57"/>
      <c r="U45" s="57"/>
      <c r="V45" s="57"/>
      <c r="W45" s="57"/>
      <c r="X45" s="86" t="s">
        <v>88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28.160999999999998</v>
      </c>
      <c r="AK45" s="73"/>
      <c r="AL45" s="73"/>
      <c r="AM45" s="73"/>
      <c r="AN45" s="72">
        <f t="shared" ref="AN45" si="40">AJ45*L45</f>
        <v>140.80499999999998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1.341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81</v>
      </c>
      <c r="C47" s="52"/>
      <c r="D47" s="52"/>
      <c r="E47" s="52"/>
      <c r="F47" s="53"/>
      <c r="G47" s="51"/>
      <c r="H47" s="52"/>
      <c r="I47" s="52"/>
      <c r="J47" s="52"/>
      <c r="K47" s="53"/>
      <c r="L47" s="51">
        <v>2</v>
      </c>
      <c r="M47" s="53"/>
      <c r="N47" s="51">
        <v>1800</v>
      </c>
      <c r="O47" s="53"/>
      <c r="P47" s="57">
        <v>447</v>
      </c>
      <c r="Q47" s="57"/>
      <c r="R47" s="57"/>
      <c r="S47" s="57"/>
      <c r="T47" s="57"/>
      <c r="U47" s="57"/>
      <c r="V47" s="57"/>
      <c r="W47" s="57"/>
      <c r="X47" s="86" t="s">
        <v>85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16.896599999999999</v>
      </c>
      <c r="AK47" s="73"/>
      <c r="AL47" s="73"/>
      <c r="AM47" s="73"/>
      <c r="AN47" s="72">
        <f t="shared" ref="AN47" si="46">AJ47*L47</f>
        <v>33.793199999999999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0.80459999999999998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81</v>
      </c>
      <c r="C49" s="95"/>
      <c r="D49" s="95"/>
      <c r="E49" s="95"/>
      <c r="F49" s="96"/>
      <c r="G49" s="94"/>
      <c r="H49" s="95"/>
      <c r="I49" s="95"/>
      <c r="J49" s="95"/>
      <c r="K49" s="96"/>
      <c r="L49" s="94">
        <v>5</v>
      </c>
      <c r="M49" s="96"/>
      <c r="N49" s="94">
        <v>2000</v>
      </c>
      <c r="O49" s="96"/>
      <c r="P49" s="57">
        <v>500</v>
      </c>
      <c r="Q49" s="57"/>
      <c r="R49" s="57"/>
      <c r="S49" s="57"/>
      <c r="T49" s="57"/>
      <c r="U49" s="57"/>
      <c r="V49" s="57"/>
      <c r="W49" s="57"/>
      <c r="X49" s="97" t="s">
        <v>85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21</v>
      </c>
      <c r="AK49" s="73"/>
      <c r="AL49" s="73"/>
      <c r="AM49" s="73"/>
      <c r="AN49" s="72">
        <f t="shared" ref="AN49" si="52">AJ49*L49</f>
        <v>105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1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81</v>
      </c>
      <c r="C51" s="95"/>
      <c r="D51" s="95"/>
      <c r="E51" s="95"/>
      <c r="F51" s="96"/>
      <c r="G51" s="94"/>
      <c r="H51" s="95"/>
      <c r="I51" s="95"/>
      <c r="J51" s="95"/>
      <c r="K51" s="96"/>
      <c r="L51" s="94">
        <v>5</v>
      </c>
      <c r="M51" s="96"/>
      <c r="N51" s="94">
        <v>1300</v>
      </c>
      <c r="O51" s="96"/>
      <c r="P51" s="57">
        <v>500</v>
      </c>
      <c r="Q51" s="57"/>
      <c r="R51" s="57"/>
      <c r="S51" s="57"/>
      <c r="T51" s="57"/>
      <c r="U51" s="57"/>
      <c r="V51" s="57"/>
      <c r="W51" s="57"/>
      <c r="X51" s="97" t="s">
        <v>88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13.65</v>
      </c>
      <c r="AK51" s="73"/>
      <c r="AL51" s="73"/>
      <c r="AM51" s="73"/>
      <c r="AN51" s="72">
        <f t="shared" ref="AN51" si="58">AJ51*L51</f>
        <v>68.25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0.65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81</v>
      </c>
      <c r="C53" s="52"/>
      <c r="D53" s="52"/>
      <c r="E53" s="52"/>
      <c r="F53" s="53"/>
      <c r="G53" s="94"/>
      <c r="H53" s="95"/>
      <c r="I53" s="95"/>
      <c r="J53" s="95"/>
      <c r="K53" s="96"/>
      <c r="L53" s="51">
        <v>5</v>
      </c>
      <c r="M53" s="53"/>
      <c r="N53" s="51">
        <v>384</v>
      </c>
      <c r="O53" s="53"/>
      <c r="P53" s="57">
        <v>480</v>
      </c>
      <c r="Q53" s="57"/>
      <c r="R53" s="57"/>
      <c r="S53" s="57"/>
      <c r="T53" s="57"/>
      <c r="U53" s="57"/>
      <c r="V53" s="57"/>
      <c r="W53" s="57"/>
      <c r="X53" s="59" t="s">
        <v>88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3.8707200000000004</v>
      </c>
      <c r="AK53" s="73"/>
      <c r="AL53" s="73"/>
      <c r="AM53" s="73"/>
      <c r="AN53" s="72">
        <f t="shared" ref="AN53" si="64">AJ53*L53</f>
        <v>19.3536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0.18432000000000001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944.36663999999996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81</v>
      </c>
      <c r="C58" s="52"/>
      <c r="D58" s="52"/>
      <c r="E58" s="52"/>
      <c r="F58" s="53"/>
      <c r="G58" s="94"/>
      <c r="H58" s="95"/>
      <c r="I58" s="95"/>
      <c r="J58" s="95"/>
      <c r="K58" s="96"/>
      <c r="L58" s="51">
        <v>1</v>
      </c>
      <c r="M58" s="53"/>
      <c r="N58" s="51">
        <v>3000</v>
      </c>
      <c r="O58" s="53"/>
      <c r="P58" s="57">
        <v>85</v>
      </c>
      <c r="Q58" s="57"/>
      <c r="R58" s="57"/>
      <c r="S58" s="57"/>
      <c r="T58" s="57"/>
      <c r="U58" s="57"/>
      <c r="V58" s="57"/>
      <c r="W58" s="57"/>
      <c r="X58" s="59" t="s">
        <v>86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5.3550000000000004</v>
      </c>
      <c r="AK58" s="73"/>
      <c r="AL58" s="73"/>
      <c r="AM58" s="73"/>
      <c r="AN58" s="72">
        <f>AJ58*L58</f>
        <v>5.3550000000000004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0.255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/>
      <c r="C62" s="52"/>
      <c r="D62" s="52"/>
      <c r="E62" s="52"/>
      <c r="F62" s="53"/>
      <c r="G62" s="51"/>
      <c r="H62" s="52"/>
      <c r="I62" s="52"/>
      <c r="J62" s="52"/>
      <c r="K62" s="53"/>
      <c r="L62" s="51"/>
      <c r="M62" s="53"/>
      <c r="N62" s="51"/>
      <c r="O62" s="53"/>
      <c r="P62" s="57"/>
      <c r="Q62" s="57"/>
      <c r="R62" s="57"/>
      <c r="S62" s="57"/>
      <c r="T62" s="57"/>
      <c r="U62" s="57"/>
      <c r="V62" s="57"/>
      <c r="W62" s="57"/>
      <c r="X62" s="86"/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0</v>
      </c>
      <c r="AK62" s="73"/>
      <c r="AL62" s="73"/>
      <c r="AM62" s="73"/>
      <c r="AN62" s="72">
        <f>AJ62*L62</f>
        <v>0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0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949.72163999999998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2025-11-16T20:25:20Z</dcterms:modified>
</cp:coreProperties>
</file>