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D2D94B6C-9957-499C-A0E4-29082BFE835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<sst xmlns="http://schemas.openxmlformats.org/spreadsheetml/2006/main" count="866" uniqueCount="313">
  <si>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</si>
  <si>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</si>
  <si>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</si>
  <si>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</si>
  <si>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</si>
  <si>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</si>
  <si>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</si>
  <si>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</si>
  <si>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</si>
  <si>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</si>
  <si>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</si>
  <si>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</si>
  <si>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</si>
  <si>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</si>
  <si>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</si>
  <si>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</si>
  <si>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</si>
  <si>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</si>
  <si>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</si>
  <si>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</si>
  <si>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</si>
  <si>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</si>
  <si>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</si>
  <si>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</si>
  <si>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</si>
  <si>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</si>
  <si>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</si>
  <si>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</si>
  <si>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</si>
  <si>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</si>
  <si>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</si>
  <si>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</si>
  <si>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</si>
  <si>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</si>
  <si>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</si>
  <si>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</si>
  <si>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</si>
  <si>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</si>
  <si>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</si>
  <si>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</si>
  <si>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</si>
  <si>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</si>
  <si>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</si>
  <si>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</si>
  <si>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</si>
  <si>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</si>
  <si>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</si>
  <si>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</si>
  <si>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</si>
  <si>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</si>
  <si>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</si>
  <si>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</si>
  <si>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</si>
  <si>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</si>
  <si>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</si>
  <si>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</si>
  <si>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</si>
  <si>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</si>
  <si>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</si>
  <si>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</si>
  <si>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</si>
  <si>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</si>
  <si>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</si>
  <si>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</si>
  <si>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</si>
  <si>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</si>
  <si>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</si>
  <si>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</si>
  <si>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</si>
  <si>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</si>
  <si>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</si>
  <si>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</si>
  <si>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</si>
  <si>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</si>
  <si>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</si>
  <si>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</si>
  <si>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</si>
  <si>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</si>
  <si>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</si>
  <si>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</si>
  <si>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</si>
  <si>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</si>
  <si>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</si>
  <si>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</si>
  <si>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</si>
  <si>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</si>
  <si>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</si>
  <si>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</si>
  <si>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</si>
  <si>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</si>
  <si>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</si>
  <si>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</si>
  <si>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</si>
  <si>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</si>
  <si>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</si>
  <si>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</si>
  <si>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</si>
  <si>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</si>
  <si>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</si>
  <si>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</si>
  <si>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</si>
  <si>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</si>
  <si>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</si>
  <si>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</si>
  <si>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</si>
  <si>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</si>
  <si>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</si>
  <si>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</si>
  <si>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</si>
  <si>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</si>
  <si>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</si>
  <si>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</si>
  <si>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</si>
  <si>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</si>
  <si>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</si>
  <si>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</si>
  <si>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</si>
  <si>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</si>
  <si>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</si>
  <si>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</si>
  <si>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</si>
  <si>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</si>
  <si>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</si>
  <si>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</si>
  <si>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</si>
  <si>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</si>
  <si>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</si>
  <si>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</si>
  <si>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</si>
  <si>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</si>
  <si>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</si>
  <si>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</si>
  <si>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</si>
  <si>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</si>
  <si>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</si>
  <si>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</si>
  <si>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</si>
  <si>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</si>
  <si>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</si>
  <si>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</si>
  <si>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</si>
  <si>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</si>
  <si>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</si>
  <si>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</si>
  <si>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</si>
  <si>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</si>
  <si>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</si>
  <si>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</si>
  <si>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</si>
  <si>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</si>
  <si>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</si>
  <si>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</si>
  <si>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</si>
  <si>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</si>
  <si>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</si>
  <si>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</si>
  <si>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</si>
  <si>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</si>
  <si>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</si>
  <si>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</si>
  <si>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</si>
  <si>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</si>
  <si>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</si>
  <si>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</si>
  <si>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</si>
  <si>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</si>
  <si>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</si>
  <si>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</si>
  <si>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</si>
  <si>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</si>
  <si>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</si>
  <si>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</si>
  <si>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</si>
  <si>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</si>
  <si>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</si>
  <si>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</si>
  <si>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</si>
  <si>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</si>
  <si>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</si>
  <si>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</si>
  <si>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</si>
  <si>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</si>
  <si>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</si>
  <si>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</si>
  <si>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</si>
  <si>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</si>
  <si>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</si>
  <si>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</si>
  <si>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</si>
  <si>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</si>
  <si>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</si>
  <si>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</si>
  <si>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</si>
  <si>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</si>
  <si>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</si>
  <si>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</si>
  <si>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</si>
  <si>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</si>
  <si>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</si>
  <si>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</si>
  <si>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</si>
  <si>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</si>
  <si>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</si>
  <si>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</si>
  <si>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</si>
  <si>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</si>
  <si>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</si>
  <si>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</si>
  <si>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</si>
  <si>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</si>
  <si>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</si>
  <si>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</si>
  <si>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</si>
  <si>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</si>
  <si>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</si>
  <si>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</si>
  <si>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</si>
  <si>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</si>
  <si>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</si>
  <si>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</si>
  <si>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</si>
  <si>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</si>
  <si>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</si>
  <si>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</si>
  <si>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</si>
  <si>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</si>
  <si>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</si>
  <si>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</si>
  <si>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</si>
  <si>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</si>
  <si>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</si>
  <si>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</si>
  <si>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</si>
  <si>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</si>
  <si>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</si>
  <si>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</si>
  <si>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</si>
  <si>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</si>
  <si>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</si>
  <si>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</si>
  <si>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</si>
  <si>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</si>
  <si>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</si>
  <si>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</si>
  <si>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</si>
  <si>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</si>
  <si>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</si>
  <si>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</si>
  <si>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</si>
  <si>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</si>
  <si>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</si>
  <si>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</si>
  <si>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</si>
  <si>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</si>
  <si>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</si>
  <si>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</si>
  <si>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</si>
  <si>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</si>
  <si>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</si>
  <si>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</si>
  <si>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</si>
  <si>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</si>
  <si>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</si>
  <si>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</si>
  <si>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</si>
  <si>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</si>
  <si>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</si>
  <si>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</si>
  <si>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</si>
  <si>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</si>
  <si>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</si>
  <si>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</si>
  <si>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</si>
  <si>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</si>
  <si>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</si>
  <si>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</si>
  <si>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</si>
  <si>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</si>
  <si>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</si>
  <si>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</si>
  <si>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</si>
  <si>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</si>
  <si>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</si>
  <si>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</si>
  <si>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</si>
  <si>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</si>
  <si>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</si>
  <si>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</si>
  <si>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</si>
  <si>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7 Batten Pl Laundry</t>
  </si>
  <si>
    <t>Timberwood Panels</t>
  </si>
  <si>
    <t>Selectz Polar White</t>
  </si>
  <si>
    <t>Matte</t>
  </si>
  <si>
    <t>Sharknose F pull</t>
  </si>
  <si>
    <t>see attached drawing</t>
  </si>
  <si>
    <t>Tandembox with Wako Hamper</t>
  </si>
  <si>
    <t>see attached link in email</t>
  </si>
  <si>
    <t>E</t>
  </si>
  <si>
    <t>F pull in the the middle</t>
  </si>
  <si>
    <t>Veneer Doors by aseada</t>
  </si>
  <si>
    <t>Kicker</t>
  </si>
  <si>
    <t>Kicker panels</t>
  </si>
  <si>
    <t>End panels</t>
  </si>
  <si>
    <t>Filler</t>
  </si>
  <si>
    <t>F pull Rail</t>
  </si>
  <si>
    <t>Support Division</t>
  </si>
  <si>
    <t>MR MDF White</t>
  </si>
  <si>
    <t>Satin</t>
  </si>
  <si>
    <t>TC</t>
  </si>
  <si>
    <t>Substrate with Sink cut out see attached drawing</t>
  </si>
  <si>
    <t>Substrate see attached drawing</t>
  </si>
  <si>
    <t>Substrate</t>
  </si>
  <si>
    <t>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</si>
</sst>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7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46046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46059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306</v>
      </c>
      <c r="D18" s="17" t="s">
        <v>307</v>
      </c>
      <c r="E18" s="17">
        <v>18</v>
      </c>
      <c r="F18" s="18" t="s">
        <v>308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C22" workbookViewId="0">
      <selection activeCell="Z11" sqref="Z1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11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195</v>
      </c>
      <c r="D5" s="55">
        <v>1</v>
      </c>
      <c r="E5" s="54">
        <v>780</v>
      </c>
      <c r="F5" s="54">
        <v>639</v>
      </c>
      <c r="G5" s="54">
        <v>562</v>
      </c>
      <c r="H5" s="53"/>
      <c r="I5" s="53"/>
      <c r="J5" s="56">
        <v>1</v>
      </c>
      <c r="K5" s="57" t="s">
        <v>240</v>
      </c>
      <c r="L5" s="55" t="s">
        <v>242</v>
      </c>
      <c r="M5" s="57">
        <v>755</v>
      </c>
      <c r="N5" s="57">
        <v>317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 t="s">
        <v>293</v>
      </c>
      <c r="Z5" s="60" t="s">
        <v>294</v>
      </c>
    </row>
    <row r="6" spans="1:26" x14ac:dyDescent="0.25">
      <c r="A6" s="52">
        <v>2</v>
      </c>
      <c r="B6" s="53"/>
      <c r="C6" s="54" t="s">
        <v>191</v>
      </c>
      <c r="D6" s="55">
        <v>1</v>
      </c>
      <c r="E6" s="54">
        <v>780</v>
      </c>
      <c r="F6" s="54">
        <v>1120</v>
      </c>
      <c r="G6" s="54">
        <v>399</v>
      </c>
      <c r="H6" s="53"/>
      <c r="I6" s="53"/>
      <c r="J6" s="56">
        <v>1</v>
      </c>
      <c r="K6" s="57" t="s">
        <v>240</v>
      </c>
      <c r="L6" s="55" t="s">
        <v>242</v>
      </c>
      <c r="M6" s="57">
        <v>755</v>
      </c>
      <c r="N6" s="57">
        <v>557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 t="s">
        <v>293</v>
      </c>
      <c r="Z6" s="60" t="s">
        <v>294</v>
      </c>
    </row>
    <row r="7" spans="1:26" x14ac:dyDescent="0.25">
      <c r="A7" s="52">
        <v>3</v>
      </c>
      <c r="B7" s="53"/>
      <c r="C7" s="54" t="s">
        <v>173</v>
      </c>
      <c r="D7" s="55">
        <v>1</v>
      </c>
      <c r="E7" s="54">
        <v>1715</v>
      </c>
      <c r="F7" s="54">
        <v>700</v>
      </c>
      <c r="G7" s="54">
        <v>580</v>
      </c>
      <c r="H7" s="53"/>
      <c r="I7" s="53"/>
      <c r="J7" s="56">
        <v>5</v>
      </c>
      <c r="K7" s="57" t="s">
        <v>239</v>
      </c>
      <c r="L7" s="54" t="s">
        <v>242</v>
      </c>
      <c r="M7" s="57">
        <v>1713</v>
      </c>
      <c r="N7" s="57">
        <v>347</v>
      </c>
      <c r="O7" s="57">
        <v>100</v>
      </c>
      <c r="P7" s="57">
        <v>100</v>
      </c>
      <c r="Q7" s="57">
        <v>856</v>
      </c>
      <c r="R7" s="57"/>
      <c r="S7" s="57"/>
      <c r="T7" s="58"/>
      <c r="U7" s="58"/>
      <c r="V7" s="58"/>
      <c r="W7" s="58"/>
      <c r="X7" s="58"/>
      <c r="Y7" s="59"/>
      <c r="Z7" s="60"/>
    </row>
    <row r="8" spans="1:26" ht="30" x14ac:dyDescent="0.25">
      <c r="A8" s="52">
        <v>4</v>
      </c>
      <c r="B8" s="53"/>
      <c r="C8" s="54" t="s">
        <v>158</v>
      </c>
      <c r="D8" s="55">
        <v>3</v>
      </c>
      <c r="E8" s="54">
        <v>852</v>
      </c>
      <c r="F8" s="54">
        <v>836</v>
      </c>
      <c r="G8" s="54">
        <v>331</v>
      </c>
      <c r="H8" s="53"/>
      <c r="I8" s="53"/>
      <c r="J8" s="57">
        <v>2</v>
      </c>
      <c r="K8" s="57" t="s">
        <v>239</v>
      </c>
      <c r="L8" s="54" t="s">
        <v>241</v>
      </c>
      <c r="M8" s="57"/>
      <c r="N8" s="57"/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 t="s">
        <v>299</v>
      </c>
      <c r="Z8" s="60"/>
    </row>
    <row r="9" spans="1:26" ht="30" x14ac:dyDescent="0.25">
      <c r="A9" s="52">
        <v>5</v>
      </c>
      <c r="B9" s="53"/>
      <c r="C9" s="54" t="s">
        <v>256</v>
      </c>
      <c r="D9" s="55">
        <v>1</v>
      </c>
      <c r="E9" s="54">
        <v>100</v>
      </c>
      <c r="F9" s="54">
        <v>1207</v>
      </c>
      <c r="G9" s="54">
        <v>514</v>
      </c>
      <c r="H9" s="53"/>
      <c r="I9" s="53"/>
      <c r="J9" s="57"/>
      <c r="K9" s="57"/>
      <c r="L9" s="54" t="s">
        <v>241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300</v>
      </c>
      <c r="Z9" s="60"/>
    </row>
    <row r="10" spans="1:26" ht="30" x14ac:dyDescent="0.25">
      <c r="A10" s="52">
        <v>6</v>
      </c>
      <c r="B10" s="53"/>
      <c r="C10" s="54" t="s">
        <v>256</v>
      </c>
      <c r="D10" s="55">
        <v>1</v>
      </c>
      <c r="E10" s="54">
        <v>100</v>
      </c>
      <c r="F10" s="54">
        <v>1152</v>
      </c>
      <c r="G10" s="54">
        <v>351</v>
      </c>
      <c r="H10" s="53"/>
      <c r="I10" s="53"/>
      <c r="J10" s="57" t="s">
        <v>88</v>
      </c>
      <c r="K10" s="57" t="e">
        <f>VLOOKUP(C10, Codes!$D$4:$E$59, 2, FALSE)</f>
        <v>#N/A</v>
      </c>
      <c r="L10" s="54" t="s">
        <v>241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 t="s">
        <v>300</v>
      </c>
      <c r="Z10" s="60"/>
    </row>
    <row r="11" spans="1:26" ht="30" x14ac:dyDescent="0.25">
      <c r="A11" s="52">
        <v>7</v>
      </c>
      <c r="B11" s="53"/>
      <c r="C11" s="54" t="s">
        <v>256</v>
      </c>
      <c r="D11" s="55">
        <v>1</v>
      </c>
      <c r="E11" s="54">
        <v>100</v>
      </c>
      <c r="F11" s="54">
        <v>668</v>
      </c>
      <c r="G11" s="54">
        <v>534</v>
      </c>
      <c r="H11" s="53"/>
      <c r="I11" s="53"/>
      <c r="J11" s="57" t="s">
        <v>88</v>
      </c>
      <c r="K11" s="57" t="e">
        <f>VLOOKUP(C11, Codes!$D$4:$E$59, 2, FALSE)</f>
        <v>#N/A</v>
      </c>
      <c r="L11" s="54" t="s">
        <v>241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 t="s">
        <v>300</v>
      </c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209</v>
      </c>
      <c r="D33" s="54">
        <v>1</v>
      </c>
      <c r="E33" s="54">
        <v>780</v>
      </c>
      <c r="F33" s="54">
        <v>600</v>
      </c>
      <c r="G33" s="54">
        <v>562</v>
      </c>
      <c r="H33" s="57" t="s">
        <v>240</v>
      </c>
      <c r="I33" s="65" t="s">
        <v>242</v>
      </c>
      <c r="J33" s="57">
        <v>597</v>
      </c>
      <c r="K33" s="57">
        <v>755</v>
      </c>
      <c r="L33" s="57"/>
      <c r="M33" s="57"/>
      <c r="N33" s="57"/>
      <c r="O33" s="57"/>
      <c r="P33" s="57"/>
      <c r="Q33" s="57"/>
      <c r="R33" s="58"/>
      <c r="S33" s="66">
        <v>500</v>
      </c>
      <c r="T33" s="67"/>
      <c r="U33" s="67"/>
      <c r="V33" s="67"/>
      <c r="W33" s="67"/>
      <c r="X33" s="67"/>
      <c r="Y33" s="68" t="s">
        <v>295</v>
      </c>
      <c r="Z33" s="60" t="s">
        <v>296</v>
      </c>
    </row>
    <row r="34" spans="1:26" ht="15.75" customHeight="1" x14ac:dyDescent="0.25">
      <c r="A34" s="52">
        <v>2</v>
      </c>
      <c r="B34" s="64"/>
      <c r="C34" s="65" t="s">
        <v>211</v>
      </c>
      <c r="D34" s="54">
        <v>1</v>
      </c>
      <c r="E34" s="54">
        <v>575</v>
      </c>
      <c r="F34" s="54">
        <v>700</v>
      </c>
      <c r="G34" s="54">
        <v>580</v>
      </c>
      <c r="H34" s="69" t="s">
        <v>240</v>
      </c>
      <c r="I34" s="65" t="s">
        <v>242</v>
      </c>
      <c r="J34" s="57">
        <v>696</v>
      </c>
      <c r="K34" s="57">
        <v>275</v>
      </c>
      <c r="L34" s="57">
        <v>275</v>
      </c>
      <c r="M34" s="57"/>
      <c r="N34" s="57"/>
      <c r="O34" s="57" t="s">
        <v>297</v>
      </c>
      <c r="P34" s="57" t="s">
        <v>297</v>
      </c>
      <c r="Q34" s="57"/>
      <c r="R34" s="58"/>
      <c r="S34" s="66">
        <v>500</v>
      </c>
      <c r="T34" s="67"/>
      <c r="U34" s="67"/>
      <c r="V34" s="67"/>
      <c r="W34" s="67"/>
      <c r="X34" s="67"/>
      <c r="Y34" s="68" t="s">
        <v>298</v>
      </c>
      <c r="Z34" s="60" t="s">
        <v>294</v>
      </c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O23" sqref="O2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21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224</v>
      </c>
      <c r="E5" s="93">
        <v>2</v>
      </c>
      <c r="F5" s="92">
        <v>531</v>
      </c>
      <c r="G5" s="92">
        <v>102</v>
      </c>
      <c r="H5" s="92">
        <v>16</v>
      </c>
      <c r="I5" s="94"/>
      <c r="J5" s="94"/>
      <c r="K5" s="94"/>
      <c r="L5" s="94"/>
      <c r="M5" s="94"/>
      <c r="N5" s="95" t="s">
        <v>301</v>
      </c>
    </row>
    <row r="6" spans="1:14" x14ac:dyDescent="0.25">
      <c r="A6" s="90">
        <v>2</v>
      </c>
      <c r="B6" s="91"/>
      <c r="C6" s="55" t="s">
        <v>242</v>
      </c>
      <c r="D6" s="92" t="s">
        <v>220</v>
      </c>
      <c r="E6" s="93">
        <v>1</v>
      </c>
      <c r="F6" s="92">
        <v>1208</v>
      </c>
      <c r="G6" s="92">
        <v>102</v>
      </c>
      <c r="H6" s="92">
        <v>16</v>
      </c>
      <c r="I6" s="94"/>
      <c r="J6" s="94"/>
      <c r="K6" s="94"/>
      <c r="L6" s="94"/>
      <c r="M6" s="94"/>
      <c r="N6" s="95" t="s">
        <v>301</v>
      </c>
    </row>
    <row r="7" spans="1:14" x14ac:dyDescent="0.25">
      <c r="A7" s="90">
        <v>3</v>
      </c>
      <c r="B7" s="91"/>
      <c r="C7" s="54" t="s">
        <v>242</v>
      </c>
      <c r="D7" s="92" t="s">
        <v>220</v>
      </c>
      <c r="E7" s="92">
        <v>1</v>
      </c>
      <c r="F7" s="92">
        <v>1168</v>
      </c>
      <c r="G7" s="92">
        <v>102</v>
      </c>
      <c r="H7" s="92">
        <v>16</v>
      </c>
      <c r="I7" s="94"/>
      <c r="J7" s="94"/>
      <c r="K7" s="94"/>
      <c r="L7" s="94"/>
      <c r="M7" s="94"/>
      <c r="N7" s="95" t="s">
        <v>301</v>
      </c>
    </row>
    <row r="8" spans="1:14" x14ac:dyDescent="0.25">
      <c r="A8" s="90">
        <v>4</v>
      </c>
      <c r="B8" s="91"/>
      <c r="C8" s="54" t="s">
        <v>242</v>
      </c>
      <c r="D8" s="92" t="s">
        <v>220</v>
      </c>
      <c r="E8" s="92">
        <v>1</v>
      </c>
      <c r="F8" s="92">
        <v>669</v>
      </c>
      <c r="G8" s="92">
        <v>102</v>
      </c>
      <c r="H8" s="92">
        <v>16</v>
      </c>
      <c r="I8" s="94"/>
      <c r="J8" s="94"/>
      <c r="K8" s="94"/>
      <c r="L8" s="94"/>
      <c r="M8" s="94"/>
      <c r="N8" s="95" t="s">
        <v>301</v>
      </c>
    </row>
    <row r="9" spans="1:14" x14ac:dyDescent="0.25">
      <c r="A9" s="90">
        <v>5</v>
      </c>
      <c r="B9" s="91"/>
      <c r="C9" s="54" t="s">
        <v>242</v>
      </c>
      <c r="D9" s="92" t="s">
        <v>224</v>
      </c>
      <c r="E9" s="92">
        <v>1</v>
      </c>
      <c r="F9" s="92">
        <v>551</v>
      </c>
      <c r="G9" s="92">
        <v>102</v>
      </c>
      <c r="H9" s="92">
        <v>16</v>
      </c>
      <c r="I9" s="94"/>
      <c r="J9" s="94"/>
      <c r="K9" s="94"/>
      <c r="L9" s="94"/>
      <c r="M9" s="94"/>
      <c r="N9" s="95" t="s">
        <v>301</v>
      </c>
    </row>
    <row r="10" spans="1:14" x14ac:dyDescent="0.25">
      <c r="A10" s="90">
        <v>6</v>
      </c>
      <c r="B10" s="91"/>
      <c r="C10" s="54" t="s">
        <v>242</v>
      </c>
      <c r="D10" s="92" t="s">
        <v>224</v>
      </c>
      <c r="E10" s="92">
        <v>1</v>
      </c>
      <c r="F10" s="92">
        <v>183</v>
      </c>
      <c r="G10" s="92">
        <v>102</v>
      </c>
      <c r="H10" s="92">
        <v>16</v>
      </c>
      <c r="I10" s="94"/>
      <c r="J10" s="94"/>
      <c r="K10" s="94"/>
      <c r="L10" s="94"/>
      <c r="M10" s="94"/>
      <c r="N10" s="95" t="s">
        <v>301</v>
      </c>
    </row>
    <row r="11" spans="1:14" ht="30" x14ac:dyDescent="0.25">
      <c r="A11" s="90">
        <v>7</v>
      </c>
      <c r="B11" s="91"/>
      <c r="C11" s="54" t="s">
        <v>242</v>
      </c>
      <c r="D11" s="92" t="s">
        <v>230</v>
      </c>
      <c r="E11" s="92">
        <v>2</v>
      </c>
      <c r="F11" s="92">
        <v>2290</v>
      </c>
      <c r="G11" s="92">
        <v>600</v>
      </c>
      <c r="H11" s="92">
        <v>16</v>
      </c>
      <c r="I11" s="94"/>
      <c r="J11" s="94"/>
      <c r="K11" s="94"/>
      <c r="L11" s="94"/>
      <c r="M11" s="94"/>
      <c r="N11" s="95" t="s">
        <v>302</v>
      </c>
    </row>
    <row r="12" spans="1:14" ht="30" x14ac:dyDescent="0.25">
      <c r="A12" s="90">
        <v>8</v>
      </c>
      <c r="B12" s="91"/>
      <c r="C12" s="54" t="s">
        <v>242</v>
      </c>
      <c r="D12" s="92" t="s">
        <v>229</v>
      </c>
      <c r="E12" s="92">
        <v>1</v>
      </c>
      <c r="F12" s="92">
        <v>780</v>
      </c>
      <c r="G12" s="92">
        <v>60</v>
      </c>
      <c r="H12" s="92">
        <v>16</v>
      </c>
      <c r="I12" s="94"/>
      <c r="J12" s="94"/>
      <c r="K12" s="94"/>
      <c r="L12" s="94"/>
      <c r="M12" s="94"/>
      <c r="N12" s="95" t="s">
        <v>303</v>
      </c>
    </row>
    <row r="13" spans="1:14" x14ac:dyDescent="0.25">
      <c r="A13" s="90">
        <v>9</v>
      </c>
      <c r="B13" s="91"/>
      <c r="C13" s="54" t="s">
        <v>242</v>
      </c>
      <c r="D13" s="92" t="s">
        <v>223</v>
      </c>
      <c r="E13" s="92">
        <v>1</v>
      </c>
      <c r="F13" s="92">
        <v>1120</v>
      </c>
      <c r="G13" s="92">
        <v>58</v>
      </c>
      <c r="H13" s="92">
        <v>16</v>
      </c>
      <c r="I13" s="94"/>
      <c r="J13" s="94"/>
      <c r="K13" s="94"/>
      <c r="L13" s="94"/>
      <c r="M13" s="94"/>
      <c r="N13" s="95" t="s">
        <v>304</v>
      </c>
    </row>
    <row r="14" spans="1:14" ht="30" x14ac:dyDescent="0.25">
      <c r="A14" s="90">
        <v>10</v>
      </c>
      <c r="B14" s="91"/>
      <c r="C14" s="54" t="s">
        <v>242</v>
      </c>
      <c r="D14" s="92" t="s">
        <v>230</v>
      </c>
      <c r="E14" s="92">
        <v>1</v>
      </c>
      <c r="F14" s="92">
        <v>780</v>
      </c>
      <c r="G14" s="92">
        <v>580</v>
      </c>
      <c r="H14" s="92">
        <v>16</v>
      </c>
      <c r="I14" s="94"/>
      <c r="J14" s="94"/>
      <c r="K14" s="94"/>
      <c r="L14" s="94"/>
      <c r="M14" s="94"/>
      <c r="N14" s="95" t="s">
        <v>302</v>
      </c>
    </row>
    <row r="15" spans="1:14" ht="30" x14ac:dyDescent="0.25">
      <c r="A15" s="90">
        <v>11</v>
      </c>
      <c r="B15" s="91"/>
      <c r="C15" s="54" t="s">
        <v>242</v>
      </c>
      <c r="D15" s="92" t="s">
        <v>229</v>
      </c>
      <c r="E15" s="92">
        <v>1</v>
      </c>
      <c r="F15" s="92">
        <v>780</v>
      </c>
      <c r="G15" s="92">
        <v>200</v>
      </c>
      <c r="H15" s="92">
        <v>16</v>
      </c>
      <c r="I15" s="94"/>
      <c r="J15" s="94"/>
      <c r="K15" s="94"/>
      <c r="L15" s="94"/>
      <c r="M15" s="94"/>
      <c r="N15" s="95" t="s">
        <v>302</v>
      </c>
    </row>
    <row r="16" spans="1:14" ht="30" x14ac:dyDescent="0.25">
      <c r="A16" s="90">
        <v>12</v>
      </c>
      <c r="B16" s="91"/>
      <c r="C16" s="54" t="s">
        <v>242</v>
      </c>
      <c r="D16" s="92" t="s">
        <v>222</v>
      </c>
      <c r="E16" s="92">
        <v>1</v>
      </c>
      <c r="F16" s="92">
        <v>880</v>
      </c>
      <c r="G16" s="92">
        <v>200</v>
      </c>
      <c r="H16" s="92">
        <v>16</v>
      </c>
      <c r="I16" s="94"/>
      <c r="J16" s="94"/>
      <c r="K16" s="94"/>
      <c r="L16" s="94"/>
      <c r="M16" s="94"/>
      <c r="N16" s="95" t="s">
        <v>305</v>
      </c>
    </row>
    <row r="17" spans="1:14" x14ac:dyDescent="0.25">
      <c r="A17" s="90">
        <v>13</v>
      </c>
      <c r="B17" s="91"/>
      <c r="C17" s="54" t="s">
        <v>242</v>
      </c>
      <c r="D17" s="92" t="s">
        <v>223</v>
      </c>
      <c r="E17" s="92">
        <v>1</v>
      </c>
      <c r="F17" s="92">
        <v>1240</v>
      </c>
      <c r="G17" s="92">
        <v>58</v>
      </c>
      <c r="H17" s="92">
        <v>16</v>
      </c>
      <c r="I17" s="94"/>
      <c r="J17" s="94"/>
      <c r="K17" s="94"/>
      <c r="L17" s="94"/>
      <c r="M17" s="94"/>
      <c r="N17" s="95" t="s">
        <v>304</v>
      </c>
    </row>
    <row r="18" spans="1:14" x14ac:dyDescent="0.25">
      <c r="A18" s="90">
        <v>14</v>
      </c>
      <c r="B18" s="91"/>
      <c r="C18" s="54" t="s">
        <v>243</v>
      </c>
      <c r="D18" s="92" t="s">
        <v>220</v>
      </c>
      <c r="E18" s="92">
        <v>1</v>
      </c>
      <c r="F18" s="92">
        <v>930</v>
      </c>
      <c r="G18" s="92">
        <v>546</v>
      </c>
      <c r="H18" s="92">
        <v>18</v>
      </c>
      <c r="I18" s="94"/>
      <c r="J18" s="94"/>
      <c r="K18" s="94"/>
      <c r="L18" s="94"/>
      <c r="M18" s="94"/>
      <c r="N18" s="95" t="s">
        <v>309</v>
      </c>
    </row>
    <row r="19" spans="1:14" x14ac:dyDescent="0.25">
      <c r="A19" s="90">
        <v>15</v>
      </c>
      <c r="B19" s="91"/>
      <c r="C19" s="54" t="s">
        <v>243</v>
      </c>
      <c r="D19" s="92" t="s">
        <v>223</v>
      </c>
      <c r="E19" s="92">
        <v>1</v>
      </c>
      <c r="F19" s="92">
        <v>1593</v>
      </c>
      <c r="G19" s="92">
        <v>546</v>
      </c>
      <c r="H19" s="92">
        <v>18</v>
      </c>
      <c r="I19" s="94"/>
      <c r="J19" s="94"/>
      <c r="K19" s="94"/>
      <c r="L19" s="94"/>
      <c r="M19" s="94"/>
      <c r="N19" s="95" t="s">
        <v>310</v>
      </c>
    </row>
    <row r="20" spans="1:14" x14ac:dyDescent="0.25">
      <c r="A20" s="90">
        <v>16</v>
      </c>
      <c r="B20" s="91"/>
      <c r="C20" s="54" t="s">
        <v>243</v>
      </c>
      <c r="D20" s="92" t="s">
        <v>220</v>
      </c>
      <c r="E20" s="92">
        <v>1</v>
      </c>
      <c r="F20" s="92">
        <v>1136</v>
      </c>
      <c r="G20" s="92">
        <v>383</v>
      </c>
      <c r="H20" s="92">
        <v>18</v>
      </c>
      <c r="I20" s="94"/>
      <c r="J20" s="94"/>
      <c r="K20" s="94"/>
      <c r="L20" s="94"/>
      <c r="M20" s="94"/>
      <c r="N20" s="95" t="s">
        <v>311</v>
      </c>
    </row>
    <row r="21" spans="1:14" ht="15.75" customHeight="1" x14ac:dyDescent="0.25">
      <c r="A21" s="90">
        <v>17</v>
      </c>
      <c r="B21" s="91"/>
      <c r="C21" s="54" t="s">
        <v>249</v>
      </c>
      <c r="D21" s="92" t="s">
        <v>220</v>
      </c>
      <c r="E21" s="92">
        <v>1</v>
      </c>
      <c r="F21" s="92">
        <v>1136</v>
      </c>
      <c r="G21" s="92">
        <v>437</v>
      </c>
      <c r="H21" s="92">
        <v>3</v>
      </c>
      <c r="I21" s="94"/>
      <c r="J21" s="94"/>
      <c r="K21" s="94"/>
      <c r="L21" s="94"/>
      <c r="M21" s="94"/>
      <c r="N21" s="95" t="s">
        <v>312</v>
      </c>
    </row>
    <row r="22" spans="1:14" ht="15.75" customHeight="1" x14ac:dyDescent="0.25">
      <c r="A22" s="90">
        <v>18</v>
      </c>
      <c r="B22" s="91"/>
      <c r="C22" s="54" t="s">
        <v>249</v>
      </c>
      <c r="D22" s="92" t="s">
        <v>220</v>
      </c>
      <c r="E22" s="92">
        <v>1</v>
      </c>
      <c r="F22" s="92">
        <v>1593</v>
      </c>
      <c r="G22" s="92">
        <v>600</v>
      </c>
      <c r="H22" s="92">
        <v>3</v>
      </c>
      <c r="I22" s="94"/>
      <c r="J22" s="94"/>
      <c r="K22" s="94"/>
      <c r="L22" s="94"/>
      <c r="M22" s="94"/>
      <c r="N22" s="95" t="s">
        <v>312</v>
      </c>
    </row>
    <row r="23" spans="1:14" ht="15.75" customHeight="1" x14ac:dyDescent="0.25">
      <c r="A23" s="90">
        <v>19</v>
      </c>
      <c r="B23" s="91"/>
      <c r="C23" s="54" t="s">
        <v>249</v>
      </c>
      <c r="D23" s="92" t="s">
        <v>220</v>
      </c>
      <c r="E23" s="92">
        <v>1</v>
      </c>
      <c r="F23" s="92">
        <v>947</v>
      </c>
      <c r="G23" s="92">
        <v>600</v>
      </c>
      <c r="H23" s="92">
        <v>3</v>
      </c>
      <c r="I23" s="94"/>
      <c r="J23" s="94"/>
      <c r="K23" s="94"/>
      <c r="L23" s="94"/>
      <c r="M23" s="94"/>
      <c r="N23" s="95" t="s">
        <v>312</v>
      </c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2026-01-24T06:35:36Z</dcterms:modified>
</cp:coreProperties>
</file>