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AC0066B7-12F2-4561-85A3-EAEE0AC1918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<sst xmlns="http://schemas.openxmlformats.org/spreadsheetml/2006/main" count="843" uniqueCount="305">
  <si>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</si>
  <si>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</si>
  <si>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</si>
  <si>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</si>
  <si>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</si>
  <si>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</si>
  <si>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</si>
  <si>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</si>
  <si>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</si>
  <si>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</si>
  <si>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</si>
  <si>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</si>
  <si>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</si>
  <si>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</si>
  <si>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</si>
  <si>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</si>
  <si>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</si>
  <si>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</si>
  <si>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</si>
  <si>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</si>
  <si>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</si>
  <si>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</si>
  <si>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</si>
  <si>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</si>
  <si>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</si>
  <si>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</si>
  <si>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</si>
  <si>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</si>
  <si>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</si>
  <si>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</si>
  <si>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</si>
  <si>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</si>
  <si>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</si>
  <si>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</si>
  <si>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</si>
  <si>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</si>
  <si>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</si>
  <si>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</si>
  <si>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</si>
  <si>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</si>
  <si>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</si>
  <si>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</si>
  <si>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</si>
  <si>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</si>
  <si>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</si>
  <si>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</si>
  <si>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</si>
  <si>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</si>
  <si>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</si>
  <si>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</si>
  <si>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</si>
  <si>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</si>
  <si>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</si>
  <si>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</si>
  <si>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</si>
  <si>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</si>
  <si>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</si>
  <si>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</si>
  <si>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</si>
  <si>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</si>
  <si>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</si>
  <si>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</si>
  <si>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</si>
  <si>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</si>
  <si>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</si>
  <si>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</si>
  <si>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</si>
  <si>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</si>
  <si>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</si>
  <si>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</si>
  <si>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</si>
  <si>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</si>
  <si>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</si>
  <si>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</si>
  <si>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</si>
  <si>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</si>
  <si>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</si>
  <si>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</si>
  <si>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</si>
  <si>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</si>
  <si>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</si>
  <si>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</si>
  <si>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</si>
  <si>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</si>
  <si>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</si>
  <si>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</si>
  <si>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</si>
  <si>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</si>
  <si>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</si>
  <si>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</si>
  <si>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</si>
  <si>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</si>
  <si>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</si>
  <si>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</si>
  <si>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</si>
  <si>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</si>
  <si>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</si>
  <si>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</si>
  <si>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</si>
  <si>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</si>
  <si>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</si>
  <si>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</si>
  <si>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</si>
  <si>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</si>
  <si>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</si>
  <si>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</si>
  <si>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</si>
  <si>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</si>
  <si>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</si>
  <si>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</si>
  <si>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</si>
  <si>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</si>
  <si>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</si>
  <si>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</si>
  <si>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</si>
  <si>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</si>
  <si>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</si>
  <si>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</si>
  <si>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</si>
  <si>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</si>
  <si>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</si>
  <si>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</si>
  <si>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</si>
  <si>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</si>
  <si>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</si>
  <si>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</si>
  <si>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</si>
  <si>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</si>
  <si>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</si>
  <si>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</si>
  <si>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</si>
  <si>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</si>
  <si>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</si>
  <si>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</si>
  <si>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</si>
  <si>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</si>
  <si>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</si>
  <si>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</si>
  <si>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</si>
  <si>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</si>
  <si>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</si>
  <si>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</si>
  <si>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</si>
  <si>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</si>
  <si>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</si>
  <si>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</si>
  <si>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</si>
  <si>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</si>
  <si>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</si>
  <si>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</si>
  <si>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</si>
  <si>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</si>
  <si>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</si>
  <si>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</si>
  <si>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</si>
  <si>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</si>
  <si>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</si>
  <si>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</si>
  <si>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</si>
  <si>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</si>
  <si>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</si>
  <si>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</si>
  <si>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</si>
  <si>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</si>
  <si>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</si>
  <si>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</si>
  <si>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</si>
  <si>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</si>
  <si>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</si>
  <si>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</si>
  <si>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</si>
  <si>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</si>
  <si>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</si>
  <si>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</si>
  <si>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</si>
  <si>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</si>
  <si>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</si>
  <si>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</si>
  <si>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</si>
  <si>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</si>
  <si>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</si>
  <si>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</si>
  <si>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</si>
  <si>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</si>
  <si>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</si>
  <si>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</si>
  <si>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</si>
  <si>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</si>
  <si>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</si>
  <si>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</si>
  <si>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</si>
  <si>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</si>
  <si>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</si>
  <si>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</si>
  <si>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</si>
  <si>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</si>
  <si>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</si>
  <si>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</si>
  <si>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</si>
  <si>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</si>
  <si>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</si>
  <si>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</si>
  <si>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</si>
  <si>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</si>
  <si>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</si>
  <si>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</si>
  <si>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</si>
  <si>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</si>
  <si>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</si>
  <si>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</si>
  <si>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</si>
  <si>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</si>
  <si>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</si>
  <si>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</si>
  <si>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</si>
  <si>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</si>
  <si>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</si>
  <si>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</si>
  <si>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</si>
  <si>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</si>
  <si>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</si>
  <si>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</si>
  <si>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</si>
  <si>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</si>
  <si>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</si>
  <si>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</si>
  <si>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</si>
  <si>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</si>
  <si>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</si>
  <si>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</si>
  <si>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</si>
  <si>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</si>
  <si>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</si>
  <si>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</si>
  <si>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</si>
  <si>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</si>
  <si>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</si>
  <si>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</si>
  <si>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</si>
  <si>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</si>
  <si>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</si>
  <si>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</si>
  <si>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</si>
  <si>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</si>
  <si>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</si>
  <si>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</si>
  <si>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</si>
  <si>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</si>
  <si>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</si>
  <si>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</si>
  <si>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</si>
  <si>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</si>
  <si>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</si>
  <si>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</si>
  <si>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</si>
  <si>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</si>
  <si>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</si>
  <si>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</si>
  <si>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</si>
  <si>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</si>
  <si>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</si>
  <si>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</si>
  <si>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</si>
  <si>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</si>
  <si>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</si>
  <si>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</si>
  <si>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</si>
  <si>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</si>
  <si>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</si>
  <si>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</si>
  <si>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Cassie Cooper</t>
  </si>
  <si>
    <t>sjscabinetry@gmail.com</t>
  </si>
  <si>
    <t xml:space="preserve">East Bentleigh - Storage cabinetry / bookshelves </t>
  </si>
  <si>
    <t>ASAP</t>
  </si>
  <si>
    <t xml:space="preserve">Trade cabinets </t>
  </si>
  <si>
    <t>carcass texture</t>
  </si>
  <si>
    <t xml:space="preserve">blossom white woodmatt </t>
  </si>
  <si>
    <t xml:space="preserve">trade cabinets </t>
  </si>
  <si>
    <t xml:space="preserve">packing sheet ( kickers ) </t>
  </si>
  <si>
    <t>Hettich</t>
  </si>
  <si>
    <t>YES</t>
  </si>
  <si>
    <t>c1</t>
  </si>
  <si>
    <t xml:space="preserve">Ends Route led strips on front edge Start 50mm In                                    ( 17.5 W x 8mm D ) </t>
  </si>
  <si>
    <t>top bot</t>
  </si>
  <si>
    <t>backs</t>
  </si>
  <si>
    <t xml:space="preserve">back </t>
  </si>
  <si>
    <t>c3</t>
  </si>
  <si>
    <t xml:space="preserve">adj shelves </t>
  </si>
  <si>
    <t>c2</t>
  </si>
  <si>
    <t>5 even hinge holes with  50 mm glass ready style doors  with rebate behind doors  10mm x 5mm deep</t>
  </si>
  <si>
    <t xml:space="preserve">blind cnr panel drill for plates with 5 even hinge plates same as above </t>
  </si>
  <si>
    <t xml:space="preserve">ends Route led strips on front edge Start 50mm In                                    ( 17.5 W x 8mm D ) </t>
  </si>
  <si>
    <t>back</t>
  </si>
  <si>
    <t>bulkheads</t>
  </si>
  <si>
    <t>filler</t>
  </si>
  <si>
    <t>fix shelf</t>
  </si>
  <si>
    <t xml:space="preserve">drill for sys 32 in middle of back same as the ends </t>
  </si>
  <si>
    <t>c4</t>
  </si>
  <si>
    <t>ribs wall  "A"</t>
  </si>
  <si>
    <t>kicker wall  "A"</t>
  </si>
  <si>
    <t>kicker wall "B"</t>
  </si>
  <si>
    <t>ribs wall  "B"</t>
  </si>
  <si>
    <t xml:space="preserve">edge all rounds </t>
  </si>
  <si>
    <t>System 32 all adjustable shelves EDGE - 1 LONG 2 SHORT AS PAIRS</t>
  </si>
  <si>
    <t>sys 32 drill all the way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</si>
</sst>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9" fillId="3" borderId="31" xfId="0" quotePrefix="1" applyFont="1" applyFill="1" applyBorder="1" applyAlignment="1">
      <alignment horizontal="center" vertical="center" wrapText="1"/>
    </xf>
    <xf numFmtId="0" fontId="29" fillId="0" borderId="81" xfId="0" applyFont="1" applyBorder="1" applyAlignment="1">
      <alignment wrapText="1"/>
    </xf>
    <xf numFmtId="0" fontId="29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3" workbookViewId="0">
      <selection activeCell="C30" sqref="C30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46053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273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274</v>
      </c>
      <c r="C17" s="17" t="s">
        <v>275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 t="s">
        <v>274</v>
      </c>
      <c r="C18" s="19" t="s">
        <v>276</v>
      </c>
      <c r="D18" s="19"/>
      <c r="E18" s="19"/>
      <c r="F18" s="19">
        <v>16</v>
      </c>
      <c r="G18" s="20"/>
      <c r="H18" s="141"/>
      <c r="I18" s="142"/>
      <c r="J18" s="142"/>
      <c r="K18" s="143"/>
    </row>
    <row r="19" spans="1:11" ht="14.4">
      <c r="A19" s="5" t="s">
        <v>22</v>
      </c>
      <c r="B19" s="19" t="s">
        <v>277</v>
      </c>
      <c r="C19" s="19" t="s">
        <v>275</v>
      </c>
      <c r="D19" s="19"/>
      <c r="E19" s="19"/>
      <c r="F19" s="19">
        <v>25</v>
      </c>
      <c r="G19" s="20"/>
      <c r="H19" s="141"/>
      <c r="I19" s="142"/>
      <c r="J19" s="142"/>
      <c r="K19" s="143"/>
    </row>
    <row r="20" spans="1:11" ht="14.4">
      <c r="A20" s="5" t="s">
        <v>23</v>
      </c>
      <c r="B20" s="19" t="s">
        <v>274</v>
      </c>
      <c r="C20" s="19" t="s">
        <v>278</v>
      </c>
      <c r="D20" s="19"/>
      <c r="E20" s="19"/>
      <c r="F20" s="19">
        <v>16</v>
      </c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01" t="s">
        <v>279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202" t="s">
        <v>280</v>
      </c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9" t="s">
        <v>34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4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/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4CFE2818-22E8-4B19-B7AA-708D084555D3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58</v>
      </c>
      <c r="B1" s="179"/>
      <c r="C1" s="43" t="s">
        <v>59</v>
      </c>
      <c r="D1" s="44">
        <f>SUM(D5:D47)</f>
        <v>0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68</v>
      </c>
      <c r="L3" s="166" t="s">
        <v>69</v>
      </c>
      <c r="M3" s="174" t="s">
        <v>70</v>
      </c>
      <c r="N3" s="163"/>
      <c r="O3" s="167" t="s">
        <v>71</v>
      </c>
      <c r="P3" s="149"/>
      <c r="Q3" s="149"/>
      <c r="R3" s="149"/>
      <c r="S3" s="163"/>
      <c r="T3" s="167" t="s">
        <v>72</v>
      </c>
      <c r="U3" s="149"/>
      <c r="V3" s="149"/>
      <c r="W3" s="149"/>
      <c r="X3" s="150"/>
      <c r="Y3" s="160" t="s">
        <v>73</v>
      </c>
      <c r="Z3" s="160" t="s">
        <v>74</v>
      </c>
    </row>
    <row r="4" spans="1:26" ht="33" customHeight="1">
      <c r="A4" s="176"/>
      <c r="B4" s="161"/>
      <c r="C4" s="161"/>
      <c r="D4" s="172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1"/>
      <c r="L4" s="161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1"/>
      <c r="Z4" s="161"/>
    </row>
    <row r="5" spans="1:26" ht="14.4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91</v>
      </c>
      <c r="F31" s="149"/>
      <c r="G31" s="163"/>
      <c r="H31" s="164" t="s">
        <v>92</v>
      </c>
      <c r="I31" s="166" t="s">
        <v>93</v>
      </c>
      <c r="J31" s="167" t="s">
        <v>94</v>
      </c>
      <c r="K31" s="149"/>
      <c r="L31" s="149"/>
      <c r="M31" s="149"/>
      <c r="N31" s="163"/>
      <c r="O31" s="167" t="s">
        <v>95</v>
      </c>
      <c r="P31" s="149"/>
      <c r="Q31" s="149"/>
      <c r="R31" s="163"/>
      <c r="S31" s="166" t="s">
        <v>96</v>
      </c>
      <c r="T31" s="168" t="s">
        <v>97</v>
      </c>
      <c r="U31" s="169"/>
      <c r="V31" s="169"/>
      <c r="W31" s="169"/>
      <c r="X31" s="170"/>
      <c r="Y31" s="160" t="s">
        <v>98</v>
      </c>
      <c r="Z31" s="160" t="s">
        <v>74</v>
      </c>
    </row>
    <row r="32" spans="1:26" ht="33.75" customHeight="1">
      <c r="A32" s="176"/>
      <c r="B32" s="161"/>
      <c r="C32" s="161"/>
      <c r="D32" s="172"/>
      <c r="E32" s="66" t="s">
        <v>75</v>
      </c>
      <c r="F32" s="66" t="s">
        <v>76</v>
      </c>
      <c r="G32" s="66" t="s">
        <v>77</v>
      </c>
      <c r="H32" s="165"/>
      <c r="I32" s="161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1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1"/>
      <c r="Z32" s="161"/>
    </row>
    <row r="33" spans="1:26" ht="15.75" customHeight="1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21" workbookViewId="0">
      <selection activeCell="N38" sqref="N3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106</v>
      </c>
      <c r="E2" s="91">
        <f>SUM(E5:E54)</f>
        <v>163</v>
      </c>
      <c r="F2" s="195" t="s">
        <v>107</v>
      </c>
      <c r="G2" s="158"/>
      <c r="H2" s="158"/>
      <c r="I2" s="158"/>
      <c r="J2" s="158"/>
      <c r="K2" s="158"/>
      <c r="L2" s="158"/>
      <c r="M2" s="159"/>
      <c r="N2" s="92" t="s">
        <v>108</v>
      </c>
    </row>
    <row r="3" spans="1:14" ht="61.5" customHeight="1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28.8">
      <c r="A5" s="95">
        <v>1</v>
      </c>
      <c r="B5" s="96"/>
      <c r="C5" s="203" t="s">
        <v>281</v>
      </c>
      <c r="D5" s="97" t="s">
        <v>221</v>
      </c>
      <c r="E5" s="98">
        <v>6</v>
      </c>
      <c r="F5" s="97">
        <v>2020</v>
      </c>
      <c r="G5" s="97">
        <v>770</v>
      </c>
      <c r="H5" s="97"/>
      <c r="I5" s="99"/>
      <c r="J5" s="99"/>
      <c r="K5" s="99"/>
      <c r="L5" s="99"/>
      <c r="M5" s="99"/>
      <c r="N5" s="204" t="s">
        <v>282</v>
      </c>
    </row>
    <row r="6" spans="1:14" ht="14.4">
      <c r="A6" s="95">
        <v>2</v>
      </c>
      <c r="B6" s="96"/>
      <c r="C6" s="203" t="s">
        <v>281</v>
      </c>
      <c r="D6" s="97" t="s">
        <v>221</v>
      </c>
      <c r="E6" s="98">
        <v>8</v>
      </c>
      <c r="F6" s="97">
        <v>907</v>
      </c>
      <c r="G6" s="97">
        <v>753</v>
      </c>
      <c r="H6" s="97"/>
      <c r="I6" s="99"/>
      <c r="J6" s="99"/>
      <c r="K6" s="99"/>
      <c r="L6" s="99"/>
      <c r="M6" s="99"/>
      <c r="N6" s="204" t="s">
        <v>283</v>
      </c>
    </row>
    <row r="7" spans="1:14" ht="14.4">
      <c r="A7" s="95">
        <v>3</v>
      </c>
      <c r="B7" s="96"/>
      <c r="C7" s="205" t="s">
        <v>281</v>
      </c>
      <c r="D7" s="97" t="s">
        <v>221</v>
      </c>
      <c r="E7" s="97">
        <v>4</v>
      </c>
      <c r="F7" s="97">
        <v>1167</v>
      </c>
      <c r="G7" s="97">
        <v>753</v>
      </c>
      <c r="H7" s="97"/>
      <c r="I7" s="99"/>
      <c r="J7" s="99"/>
      <c r="K7" s="99"/>
      <c r="L7" s="99"/>
      <c r="M7" s="99"/>
      <c r="N7" s="204" t="s">
        <v>283</v>
      </c>
    </row>
    <row r="8" spans="1:14" ht="14.4">
      <c r="A8" s="95">
        <v>4</v>
      </c>
      <c r="B8" s="96"/>
      <c r="C8" s="205" t="s">
        <v>281</v>
      </c>
      <c r="D8" s="97" t="s">
        <v>218</v>
      </c>
      <c r="E8" s="97">
        <v>2</v>
      </c>
      <c r="F8" s="97">
        <v>2020</v>
      </c>
      <c r="G8" s="97">
        <v>907</v>
      </c>
      <c r="H8" s="97"/>
      <c r="I8" s="99"/>
      <c r="J8" s="99"/>
      <c r="K8" s="99"/>
      <c r="L8" s="99"/>
      <c r="M8" s="99"/>
      <c r="N8" s="204" t="s">
        <v>284</v>
      </c>
    </row>
    <row r="9" spans="1:14" ht="14.4">
      <c r="A9" s="95">
        <v>5</v>
      </c>
      <c r="B9" s="96"/>
      <c r="C9" s="205" t="s">
        <v>281</v>
      </c>
      <c r="D9" s="97" t="s">
        <v>218</v>
      </c>
      <c r="E9" s="97">
        <v>1</v>
      </c>
      <c r="F9" s="97">
        <v>2020</v>
      </c>
      <c r="G9" s="97">
        <v>1167</v>
      </c>
      <c r="H9" s="97"/>
      <c r="I9" s="99"/>
      <c r="J9" s="99"/>
      <c r="K9" s="99"/>
      <c r="L9" s="99"/>
      <c r="M9" s="99"/>
      <c r="N9" s="204" t="s">
        <v>285</v>
      </c>
    </row>
    <row r="10" spans="1:14" ht="14.4">
      <c r="A10" s="95">
        <v>6</v>
      </c>
      <c r="B10" s="96"/>
      <c r="C10" s="205" t="s">
        <v>286</v>
      </c>
      <c r="D10" s="97" t="s">
        <v>221</v>
      </c>
      <c r="E10" s="97">
        <v>10</v>
      </c>
      <c r="F10" s="97">
        <v>904</v>
      </c>
      <c r="G10" s="97">
        <v>750</v>
      </c>
      <c r="H10" s="97"/>
      <c r="I10" s="99"/>
      <c r="J10" s="99"/>
      <c r="K10" s="99"/>
      <c r="L10" s="99"/>
      <c r="M10" s="99"/>
      <c r="N10" s="204" t="s">
        <v>287</v>
      </c>
    </row>
    <row r="11" spans="1:14" ht="14.4">
      <c r="A11" s="95">
        <v>7</v>
      </c>
      <c r="B11" s="96"/>
      <c r="C11" s="205" t="s">
        <v>286</v>
      </c>
      <c r="D11" s="97" t="s">
        <v>221</v>
      </c>
      <c r="E11" s="97">
        <v>5</v>
      </c>
      <c r="F11" s="97">
        <v>1164</v>
      </c>
      <c r="G11" s="97">
        <v>750</v>
      </c>
      <c r="H11" s="97"/>
      <c r="I11" s="99"/>
      <c r="J11" s="99"/>
      <c r="K11" s="99"/>
      <c r="L11" s="99"/>
      <c r="M11" s="99"/>
      <c r="N11" s="204" t="s">
        <v>287</v>
      </c>
    </row>
    <row r="12" spans="1:14" ht="28.8">
      <c r="A12" s="95">
        <v>8</v>
      </c>
      <c r="B12" s="96"/>
      <c r="C12" s="205" t="s">
        <v>288</v>
      </c>
      <c r="D12" s="97" t="s">
        <v>220</v>
      </c>
      <c r="E12" s="97">
        <v>3</v>
      </c>
      <c r="F12" s="97">
        <v>2370</v>
      </c>
      <c r="G12" s="97">
        <v>467</v>
      </c>
      <c r="H12" s="97"/>
      <c r="I12" s="99">
        <v>120</v>
      </c>
      <c r="J12" s="99">
        <v>120</v>
      </c>
      <c r="K12" s="99"/>
      <c r="L12" s="99"/>
      <c r="M12" s="99"/>
      <c r="N12" s="204" t="s">
        <v>289</v>
      </c>
    </row>
    <row r="13" spans="1:14" ht="28.8">
      <c r="A13" s="95">
        <v>9</v>
      </c>
      <c r="B13" s="96"/>
      <c r="C13" s="205" t="s">
        <v>288</v>
      </c>
      <c r="D13" s="97" t="s">
        <v>220</v>
      </c>
      <c r="E13" s="97">
        <v>2</v>
      </c>
      <c r="F13" s="97">
        <v>2370</v>
      </c>
      <c r="G13" s="97">
        <v>597</v>
      </c>
      <c r="H13" s="97"/>
      <c r="I13" s="99">
        <v>120</v>
      </c>
      <c r="J13" s="99">
        <v>120</v>
      </c>
      <c r="K13" s="99"/>
      <c r="L13" s="99"/>
      <c r="M13" s="99"/>
      <c r="N13" s="204" t="s">
        <v>289</v>
      </c>
    </row>
    <row r="14" spans="1:14" ht="28.8">
      <c r="A14" s="95">
        <v>10</v>
      </c>
      <c r="B14" s="96"/>
      <c r="C14" s="205" t="s">
        <v>288</v>
      </c>
      <c r="D14" s="97" t="s">
        <v>220</v>
      </c>
      <c r="E14" s="97">
        <v>1</v>
      </c>
      <c r="F14" s="97">
        <v>2370</v>
      </c>
      <c r="G14" s="97">
        <v>467</v>
      </c>
      <c r="H14" s="97"/>
      <c r="I14" s="99">
        <v>120</v>
      </c>
      <c r="J14" s="99">
        <v>120</v>
      </c>
      <c r="K14" s="99"/>
      <c r="L14" s="99"/>
      <c r="M14" s="99"/>
      <c r="N14" s="204" t="s">
        <v>290</v>
      </c>
    </row>
    <row r="15" spans="1:14" ht="28.8">
      <c r="A15" s="95">
        <v>11</v>
      </c>
      <c r="B15" s="96"/>
      <c r="C15" s="205" t="s">
        <v>281</v>
      </c>
      <c r="D15" s="97" t="s">
        <v>221</v>
      </c>
      <c r="E15" s="97">
        <v>6</v>
      </c>
      <c r="F15" s="97">
        <v>350</v>
      </c>
      <c r="G15" s="97">
        <v>770</v>
      </c>
      <c r="H15" s="97"/>
      <c r="I15" s="99"/>
      <c r="J15" s="99"/>
      <c r="K15" s="99"/>
      <c r="L15" s="99"/>
      <c r="M15" s="99"/>
      <c r="N15" s="204" t="s">
        <v>291</v>
      </c>
    </row>
    <row r="16" spans="1:14" ht="14.4">
      <c r="A16" s="95">
        <v>12</v>
      </c>
      <c r="B16" s="96"/>
      <c r="C16" s="205" t="s">
        <v>281</v>
      </c>
      <c r="D16" s="97" t="s">
        <v>218</v>
      </c>
      <c r="E16" s="97">
        <v>2</v>
      </c>
      <c r="F16" s="97">
        <v>350</v>
      </c>
      <c r="G16" s="97">
        <v>907</v>
      </c>
      <c r="H16" s="97"/>
      <c r="I16" s="99"/>
      <c r="J16" s="99"/>
      <c r="K16" s="99"/>
      <c r="L16" s="99"/>
      <c r="M16" s="99"/>
      <c r="N16" s="204" t="s">
        <v>284</v>
      </c>
    </row>
    <row r="17" spans="1:14" ht="14.4">
      <c r="A17" s="95">
        <v>13</v>
      </c>
      <c r="B17" s="96"/>
      <c r="C17" s="205" t="s">
        <v>281</v>
      </c>
      <c r="D17" s="97" t="s">
        <v>218</v>
      </c>
      <c r="E17" s="97">
        <v>1</v>
      </c>
      <c r="F17" s="97">
        <v>350</v>
      </c>
      <c r="G17" s="97">
        <v>1167</v>
      </c>
      <c r="H17" s="97"/>
      <c r="I17" s="99"/>
      <c r="J17" s="99"/>
      <c r="K17" s="99"/>
      <c r="L17" s="99"/>
      <c r="M17" s="99"/>
      <c r="N17" s="204" t="s">
        <v>292</v>
      </c>
    </row>
    <row r="18" spans="1:14" ht="28.8">
      <c r="A18" s="95">
        <v>14</v>
      </c>
      <c r="B18" s="96"/>
      <c r="C18" s="205" t="s">
        <v>288</v>
      </c>
      <c r="D18" s="97" t="s">
        <v>227</v>
      </c>
      <c r="E18" s="97">
        <v>2</v>
      </c>
      <c r="F18" s="97">
        <v>270</v>
      </c>
      <c r="G18" s="97">
        <v>1600</v>
      </c>
      <c r="H18" s="97"/>
      <c r="I18" s="99"/>
      <c r="J18" s="99"/>
      <c r="K18" s="99"/>
      <c r="L18" s="99"/>
      <c r="M18" s="99"/>
      <c r="N18" s="204" t="s">
        <v>293</v>
      </c>
    </row>
    <row r="19" spans="1:14" ht="28.8">
      <c r="A19" s="95">
        <v>15</v>
      </c>
      <c r="B19" s="96"/>
      <c r="C19" s="205" t="s">
        <v>288</v>
      </c>
      <c r="D19" s="97" t="s">
        <v>227</v>
      </c>
      <c r="E19" s="97">
        <v>2</v>
      </c>
      <c r="F19" s="97">
        <v>270</v>
      </c>
      <c r="G19" s="97">
        <v>2000</v>
      </c>
      <c r="H19" s="97"/>
      <c r="I19" s="99"/>
      <c r="J19" s="99"/>
      <c r="K19" s="99"/>
      <c r="L19" s="99"/>
      <c r="M19" s="99"/>
      <c r="N19" s="204" t="s">
        <v>293</v>
      </c>
    </row>
    <row r="20" spans="1:14" ht="28.8">
      <c r="A20" s="95">
        <v>16</v>
      </c>
      <c r="B20" s="96"/>
      <c r="C20" s="205" t="s">
        <v>288</v>
      </c>
      <c r="D20" s="97" t="s">
        <v>228</v>
      </c>
      <c r="E20" s="97">
        <v>1</v>
      </c>
      <c r="F20" s="97">
        <v>2370</v>
      </c>
      <c r="G20" s="97">
        <v>35</v>
      </c>
      <c r="H20" s="97"/>
      <c r="I20" s="99"/>
      <c r="J20" s="99"/>
      <c r="K20" s="99"/>
      <c r="L20" s="99"/>
      <c r="M20" s="99"/>
      <c r="N20" s="204" t="s">
        <v>294</v>
      </c>
    </row>
    <row r="21" spans="1:14" ht="15.75" customHeight="1">
      <c r="A21" s="95">
        <v>17</v>
      </c>
      <c r="B21" s="96"/>
      <c r="C21" s="205" t="s">
        <v>288</v>
      </c>
      <c r="D21" s="97" t="s">
        <v>228</v>
      </c>
      <c r="E21" s="97">
        <v>1</v>
      </c>
      <c r="F21" s="97">
        <v>2370</v>
      </c>
      <c r="G21" s="97">
        <v>40</v>
      </c>
      <c r="H21" s="97"/>
      <c r="I21" s="99"/>
      <c r="J21" s="99"/>
      <c r="K21" s="99"/>
      <c r="L21" s="99"/>
      <c r="M21" s="99"/>
      <c r="N21" s="204" t="s">
        <v>294</v>
      </c>
    </row>
    <row r="22" spans="1:14" ht="15.75" customHeight="1">
      <c r="A22" s="95">
        <v>18</v>
      </c>
      <c r="B22" s="96"/>
      <c r="C22" s="205" t="s">
        <v>288</v>
      </c>
      <c r="D22" s="97" t="s">
        <v>218</v>
      </c>
      <c r="E22" s="97">
        <v>1</v>
      </c>
      <c r="F22" s="97">
        <v>2370</v>
      </c>
      <c r="G22" s="97">
        <v>40</v>
      </c>
      <c r="H22" s="97"/>
      <c r="I22" s="99"/>
      <c r="J22" s="99"/>
      <c r="K22" s="99"/>
      <c r="L22" s="99"/>
      <c r="M22" s="99"/>
      <c r="N22" s="204" t="s">
        <v>294</v>
      </c>
    </row>
    <row r="23" spans="1:14" ht="15.75" customHeight="1">
      <c r="A23" s="95">
        <v>19</v>
      </c>
      <c r="B23" s="96"/>
      <c r="C23" s="205" t="s">
        <v>288</v>
      </c>
      <c r="D23" s="97" t="s">
        <v>218</v>
      </c>
      <c r="E23" s="97">
        <v>1</v>
      </c>
      <c r="F23" s="97">
        <v>2370</v>
      </c>
      <c r="G23" s="97">
        <v>45</v>
      </c>
      <c r="H23" s="97"/>
      <c r="I23" s="99"/>
      <c r="J23" s="99"/>
      <c r="K23" s="99"/>
      <c r="L23" s="99"/>
      <c r="M23" s="99"/>
      <c r="N23" s="204" t="s">
        <v>294</v>
      </c>
    </row>
    <row r="24" spans="1:14" ht="15.75" customHeight="1">
      <c r="A24" s="95">
        <v>20</v>
      </c>
      <c r="B24" s="96"/>
      <c r="C24" s="205" t="s">
        <v>288</v>
      </c>
      <c r="D24" s="97" t="s">
        <v>218</v>
      </c>
      <c r="E24" s="97">
        <v>3</v>
      </c>
      <c r="F24" s="97">
        <v>2370</v>
      </c>
      <c r="G24" s="97">
        <v>30</v>
      </c>
      <c r="H24" s="97"/>
      <c r="I24" s="99"/>
      <c r="J24" s="99"/>
      <c r="K24" s="99"/>
      <c r="L24" s="99"/>
      <c r="M24" s="99"/>
      <c r="N24" s="204" t="s">
        <v>294</v>
      </c>
    </row>
    <row r="25" spans="1:14" ht="15.75" customHeight="1">
      <c r="A25" s="95">
        <v>21</v>
      </c>
      <c r="B25" s="96"/>
      <c r="C25" s="205" t="s">
        <v>286</v>
      </c>
      <c r="D25" s="97" t="s">
        <v>221</v>
      </c>
      <c r="E25" s="97">
        <v>2</v>
      </c>
      <c r="F25" s="97">
        <v>907</v>
      </c>
      <c r="G25" s="97">
        <v>753</v>
      </c>
      <c r="H25" s="97"/>
      <c r="I25" s="99"/>
      <c r="J25" s="99"/>
      <c r="K25" s="99"/>
      <c r="L25" s="99"/>
      <c r="M25" s="99"/>
      <c r="N25" s="204" t="s">
        <v>295</v>
      </c>
    </row>
    <row r="26" spans="1:14" ht="15.75" customHeight="1">
      <c r="A26" s="95">
        <v>22</v>
      </c>
      <c r="B26" s="96"/>
      <c r="C26" s="205" t="s">
        <v>286</v>
      </c>
      <c r="D26" s="97" t="s">
        <v>221</v>
      </c>
      <c r="E26" s="97">
        <v>1</v>
      </c>
      <c r="F26" s="97">
        <v>1167</v>
      </c>
      <c r="G26" s="97">
        <v>753</v>
      </c>
      <c r="H26" s="97"/>
      <c r="I26" s="99"/>
      <c r="J26" s="99"/>
      <c r="K26" s="99"/>
      <c r="L26" s="99"/>
      <c r="M26" s="99"/>
      <c r="N26" s="204" t="s">
        <v>295</v>
      </c>
    </row>
    <row r="27" spans="1:14" ht="15.75" customHeight="1">
      <c r="A27" s="95">
        <v>23</v>
      </c>
      <c r="B27" s="96"/>
      <c r="C27" s="205" t="s">
        <v>288</v>
      </c>
      <c r="D27" s="97" t="s">
        <v>228</v>
      </c>
      <c r="E27" s="97">
        <v>6</v>
      </c>
      <c r="F27" s="97">
        <v>2370</v>
      </c>
      <c r="G27" s="97">
        <v>350</v>
      </c>
      <c r="H27" s="97"/>
      <c r="I27" s="99"/>
      <c r="J27" s="99"/>
      <c r="K27" s="99"/>
      <c r="L27" s="99"/>
      <c r="M27" s="99"/>
      <c r="N27" s="204" t="s">
        <v>303</v>
      </c>
    </row>
    <row r="28" spans="1:14" ht="15.75" customHeight="1">
      <c r="A28" s="95">
        <v>24</v>
      </c>
      <c r="B28" s="96"/>
      <c r="C28" s="205" t="s">
        <v>288</v>
      </c>
      <c r="D28" s="97" t="s">
        <v>221</v>
      </c>
      <c r="E28" s="97">
        <v>6</v>
      </c>
      <c r="F28" s="97">
        <v>922</v>
      </c>
      <c r="G28" s="97">
        <v>333</v>
      </c>
      <c r="H28" s="97"/>
      <c r="I28" s="99"/>
      <c r="J28" s="99"/>
      <c r="K28" s="99"/>
      <c r="L28" s="99"/>
      <c r="M28" s="99"/>
      <c r="N28" s="204" t="s">
        <v>283</v>
      </c>
    </row>
    <row r="29" spans="1:14" ht="15.75" customHeight="1">
      <c r="A29" s="95">
        <v>25</v>
      </c>
      <c r="B29" s="96"/>
      <c r="C29" s="205" t="s">
        <v>288</v>
      </c>
      <c r="D29" s="97" t="s">
        <v>218</v>
      </c>
      <c r="E29" s="97">
        <v>3</v>
      </c>
      <c r="F29" s="97">
        <v>2370</v>
      </c>
      <c r="G29" s="97">
        <v>922</v>
      </c>
      <c r="H29" s="97"/>
      <c r="I29" s="99"/>
      <c r="J29" s="99"/>
      <c r="K29" s="99"/>
      <c r="L29" s="99"/>
      <c r="M29" s="99"/>
      <c r="N29" s="204" t="s">
        <v>296</v>
      </c>
    </row>
    <row r="30" spans="1:14" ht="15.75" customHeight="1">
      <c r="A30" s="95">
        <v>26</v>
      </c>
      <c r="B30" s="96"/>
      <c r="C30" s="205" t="s">
        <v>288</v>
      </c>
      <c r="D30" s="97" t="s">
        <v>221</v>
      </c>
      <c r="E30" s="97">
        <v>15</v>
      </c>
      <c r="F30" s="97">
        <v>921</v>
      </c>
      <c r="G30" s="97">
        <v>332</v>
      </c>
      <c r="H30" s="97"/>
      <c r="I30" s="99"/>
      <c r="J30" s="99"/>
      <c r="K30" s="99"/>
      <c r="L30" s="99"/>
      <c r="M30" s="99"/>
      <c r="N30" s="204" t="s">
        <v>287</v>
      </c>
    </row>
    <row r="31" spans="1:14" ht="15.75" customHeight="1">
      <c r="A31" s="95">
        <v>27</v>
      </c>
      <c r="B31" s="96"/>
      <c r="C31" s="205" t="s">
        <v>288</v>
      </c>
      <c r="D31" s="97" t="s">
        <v>221</v>
      </c>
      <c r="E31" s="97">
        <v>15</v>
      </c>
      <c r="F31" s="97">
        <v>921</v>
      </c>
      <c r="G31" s="97">
        <v>332</v>
      </c>
      <c r="H31" s="97"/>
      <c r="I31" s="99"/>
      <c r="J31" s="99"/>
      <c r="K31" s="99"/>
      <c r="L31" s="99"/>
      <c r="M31" s="99"/>
      <c r="N31" s="204" t="s">
        <v>287</v>
      </c>
    </row>
    <row r="32" spans="1:14" ht="15.75" customHeight="1">
      <c r="A32" s="95">
        <v>28</v>
      </c>
      <c r="B32" s="96"/>
      <c r="C32" s="205" t="s">
        <v>297</v>
      </c>
      <c r="D32" s="97" t="s">
        <v>218</v>
      </c>
      <c r="E32" s="97">
        <v>4</v>
      </c>
      <c r="F32" s="97">
        <v>1530</v>
      </c>
      <c r="G32" s="97">
        <v>100</v>
      </c>
      <c r="H32" s="97"/>
      <c r="I32" s="99"/>
      <c r="J32" s="99"/>
      <c r="K32" s="99"/>
      <c r="L32" s="99"/>
      <c r="M32" s="99"/>
      <c r="N32" s="204" t="s">
        <v>299</v>
      </c>
    </row>
    <row r="33" spans="1:14" ht="15.75" customHeight="1">
      <c r="A33" s="95">
        <v>29</v>
      </c>
      <c r="B33" s="96"/>
      <c r="C33" s="205" t="s">
        <v>297</v>
      </c>
      <c r="D33" s="97" t="s">
        <v>218</v>
      </c>
      <c r="E33" s="97">
        <v>20</v>
      </c>
      <c r="F33" s="97">
        <v>687</v>
      </c>
      <c r="G33" s="97">
        <v>80</v>
      </c>
      <c r="H33" s="97"/>
      <c r="I33" s="99"/>
      <c r="J33" s="99"/>
      <c r="K33" s="99"/>
      <c r="L33" s="99"/>
      <c r="M33" s="99"/>
      <c r="N33" s="204" t="s">
        <v>298</v>
      </c>
    </row>
    <row r="34" spans="1:14" ht="15.75" customHeight="1">
      <c r="A34" s="95">
        <v>30</v>
      </c>
      <c r="B34" s="96"/>
      <c r="C34" s="205" t="s">
        <v>297</v>
      </c>
      <c r="D34" s="97" t="s">
        <v>218</v>
      </c>
      <c r="E34" s="97">
        <v>4</v>
      </c>
      <c r="F34" s="97">
        <v>1550</v>
      </c>
      <c r="G34" s="97">
        <v>100</v>
      </c>
      <c r="H34" s="97"/>
      <c r="I34" s="99"/>
      <c r="J34" s="99"/>
      <c r="K34" s="99"/>
      <c r="L34" s="99"/>
      <c r="M34" s="99"/>
      <c r="N34" s="204" t="s">
        <v>300</v>
      </c>
    </row>
    <row r="35" spans="1:14" ht="15.75" customHeight="1">
      <c r="A35" s="95">
        <v>31</v>
      </c>
      <c r="B35" s="96"/>
      <c r="C35" s="205" t="s">
        <v>297</v>
      </c>
      <c r="D35" s="97" t="s">
        <v>218</v>
      </c>
      <c r="E35" s="97">
        <v>20</v>
      </c>
      <c r="F35" s="97">
        <v>267</v>
      </c>
      <c r="G35" s="97">
        <v>80</v>
      </c>
      <c r="H35" s="97"/>
      <c r="I35" s="99"/>
      <c r="J35" s="99"/>
      <c r="K35" s="99"/>
      <c r="L35" s="99"/>
      <c r="M35" s="99"/>
      <c r="N35" s="204" t="s">
        <v>301</v>
      </c>
    </row>
    <row r="36" spans="1:14" ht="15.75" customHeight="1">
      <c r="A36" s="95">
        <v>32</v>
      </c>
      <c r="B36" s="96"/>
      <c r="C36" s="205" t="s">
        <v>288</v>
      </c>
      <c r="D36" s="97" t="s">
        <v>220</v>
      </c>
      <c r="E36" s="97">
        <v>1</v>
      </c>
      <c r="F36" s="97">
        <v>2370</v>
      </c>
      <c r="G36" s="97">
        <v>250</v>
      </c>
      <c r="H36" s="97"/>
      <c r="I36" s="99"/>
      <c r="J36" s="99"/>
      <c r="K36" s="99"/>
      <c r="L36" s="99"/>
      <c r="M36" s="99"/>
      <c r="N36" s="204" t="s">
        <v>302</v>
      </c>
    </row>
    <row r="37" spans="1:14" ht="15.75" customHeight="1">
      <c r="A37" s="95">
        <v>33</v>
      </c>
      <c r="B37" s="96"/>
      <c r="C37" s="205" t="s">
        <v>281</v>
      </c>
      <c r="D37" s="97" t="s">
        <v>120</v>
      </c>
      <c r="E37" s="97">
        <v>2</v>
      </c>
      <c r="F37" s="97">
        <v>1987</v>
      </c>
      <c r="G37" s="97">
        <v>300</v>
      </c>
      <c r="H37" s="97"/>
      <c r="I37" s="99"/>
      <c r="J37" s="99"/>
      <c r="K37" s="99"/>
      <c r="L37" s="99"/>
      <c r="M37" s="99"/>
      <c r="N37" s="204" t="s">
        <v>304</v>
      </c>
    </row>
    <row r="38" spans="1:14" ht="15.75" customHeight="1">
      <c r="A38" s="95">
        <v>34</v>
      </c>
      <c r="B38" s="96"/>
      <c r="C38" s="205" t="s">
        <v>281</v>
      </c>
      <c r="D38" s="97" t="s">
        <v>120</v>
      </c>
      <c r="E38" s="97">
        <v>2</v>
      </c>
      <c r="F38" s="97">
        <v>317</v>
      </c>
      <c r="G38" s="97">
        <v>300</v>
      </c>
      <c r="H38" s="97"/>
      <c r="I38" s="99"/>
      <c r="J38" s="99"/>
      <c r="K38" s="99"/>
      <c r="L38" s="99"/>
      <c r="M38" s="99"/>
      <c r="N38" s="204" t="s">
        <v>304</v>
      </c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2"/>
      <c r="S2" s="142"/>
    </row>
    <row r="3" spans="2:19" ht="14.4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139</v>
      </c>
    </row>
    <row r="2" spans="1:2" ht="14.4">
      <c r="A2" s="119" t="s">
        <v>140</v>
      </c>
      <c r="B2" s="120"/>
    </row>
    <row r="3" spans="1:2" ht="14.4">
      <c r="A3" s="119" t="s">
        <v>87</v>
      </c>
      <c r="B3" s="120"/>
    </row>
    <row r="4" spans="1:2" ht="14.4">
      <c r="A4" s="119" t="s">
        <v>141</v>
      </c>
      <c r="B4" s="120"/>
    </row>
    <row r="5" spans="1:2" ht="14.4">
      <c r="A5" s="119" t="s">
        <v>142</v>
      </c>
      <c r="B5" s="120" t="s">
        <v>143</v>
      </c>
    </row>
    <row r="6" spans="1:2" ht="14.4">
      <c r="A6" s="119" t="s">
        <v>144</v>
      </c>
      <c r="B6" s="120" t="s">
        <v>143</v>
      </c>
    </row>
    <row r="7" spans="1:2" ht="14.4">
      <c r="A7" s="119" t="s">
        <v>145</v>
      </c>
      <c r="B7" s="120" t="s">
        <v>143</v>
      </c>
    </row>
    <row r="8" spans="1:2" ht="14.4">
      <c r="A8" s="119" t="s">
        <v>146</v>
      </c>
      <c r="B8" s="120" t="s">
        <v>147</v>
      </c>
    </row>
    <row r="9" spans="1:2" ht="14.4">
      <c r="A9" s="119" t="s">
        <v>148</v>
      </c>
      <c r="B9" s="120" t="s">
        <v>149</v>
      </c>
    </row>
    <row r="10" spans="1:2" ht="14.4">
      <c r="A10" s="119" t="s">
        <v>150</v>
      </c>
      <c r="B10" s="120" t="s">
        <v>151</v>
      </c>
    </row>
    <row r="11" spans="1:2" ht="14.4">
      <c r="A11" s="119" t="s">
        <v>152</v>
      </c>
      <c r="B11" s="120" t="s">
        <v>151</v>
      </c>
    </row>
    <row r="12" spans="1:2" ht="14.4">
      <c r="A12" s="119" t="s">
        <v>153</v>
      </c>
      <c r="B12" s="121" t="s">
        <v>154</v>
      </c>
    </row>
    <row r="13" spans="1:2" ht="14.4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4">
      <c r="A16" s="119" t="s">
        <v>158</v>
      </c>
      <c r="B16" s="120"/>
    </row>
    <row r="17" spans="1:2" ht="14.4">
      <c r="A17" s="119" t="s">
        <v>159</v>
      </c>
      <c r="B17" s="120"/>
    </row>
    <row r="18" spans="1:2" ht="14.4">
      <c r="A18" s="119" t="s">
        <v>160</v>
      </c>
      <c r="B18" s="120"/>
    </row>
    <row r="19" spans="1:2" ht="14.4">
      <c r="A19" s="119" t="s">
        <v>161</v>
      </c>
      <c r="B19" s="120" t="s">
        <v>162</v>
      </c>
    </row>
    <row r="20" spans="1:2" ht="14.4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4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4">
      <c r="A3" s="128">
        <v>1.02</v>
      </c>
      <c r="B3" s="12" t="s">
        <v>265</v>
      </c>
      <c r="C3" s="12" t="s">
        <v>266</v>
      </c>
    </row>
    <row r="4" spans="1:4" ht="43.2">
      <c r="A4" s="128">
        <v>2</v>
      </c>
      <c r="B4" s="129" t="s">
        <v>267</v>
      </c>
    </row>
    <row r="5" spans="1:4" ht="28.8">
      <c r="A5" s="128">
        <v>2.0099999999999998</v>
      </c>
      <c r="B5" s="129" t="s">
        <v>268</v>
      </c>
    </row>
    <row r="6" spans="1:4" ht="14.4">
      <c r="A6" s="128">
        <v>2.02</v>
      </c>
      <c r="B6" s="12" t="s">
        <v>269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2026-01-31T06:29:05Z</dcterms:modified>
</cp:coreProperties>
</file>