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JS Cabinetry\Desktop\"/>
    </mc:Choice>
  </mc:AlternateContent>
  <xr:revisionPtr revIDLastSave="0" documentId="8_{BEE625BF-B773-4EBE-A6AE-7B457D6AE31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<sst xmlns="http://schemas.openxmlformats.org/spreadsheetml/2006/main" count="834" uniqueCount="314">
  <si>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</si>
  <si>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</si>
  <si>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</si>
  <si>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</si>
  <si>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</si>
  <si>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</si>
  <si>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</si>
  <si>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</si>
  <si>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</si>
  <si>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</si>
  <si>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</si>
  <si>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</si>
  <si>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</si>
  <si>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</si>
  <si>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</si>
  <si>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</si>
  <si>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</si>
  <si>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</si>
  <si>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</si>
  <si>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</si>
  <si>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</si>
  <si>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</si>
  <si>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</si>
  <si>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</si>
  <si>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</si>
  <si>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</si>
  <si>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</si>
  <si>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</si>
  <si>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</si>
  <si>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</si>
  <si>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</si>
  <si>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</si>
  <si>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</si>
  <si>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</si>
  <si>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</si>
  <si>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</si>
  <si>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</si>
  <si>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</si>
  <si>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</si>
  <si>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</si>
  <si>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</si>
  <si>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</si>
  <si>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</si>
  <si>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</si>
  <si>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</si>
  <si>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</si>
  <si>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</si>
  <si>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</si>
  <si>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</si>
  <si>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</si>
  <si>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</si>
  <si>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</si>
  <si>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</si>
  <si>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</si>
  <si>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</si>
  <si>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</si>
  <si>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</si>
  <si>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</si>
  <si>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</si>
  <si>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</si>
  <si>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</si>
  <si>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</si>
  <si>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</si>
  <si>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</si>
  <si>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</si>
  <si>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</si>
  <si>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</si>
  <si>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</si>
  <si>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</si>
  <si>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</si>
  <si>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</si>
  <si>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</si>
  <si>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</si>
  <si>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</si>
  <si>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</si>
  <si>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</si>
  <si>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</si>
  <si>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</si>
  <si>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</si>
  <si>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</si>
  <si>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</si>
  <si>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</si>
  <si>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</si>
  <si>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</si>
  <si>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</si>
  <si>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</si>
  <si>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</si>
  <si>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</si>
  <si>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</si>
  <si>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</si>
  <si>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</si>
  <si>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</si>
  <si>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</si>
  <si>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</si>
  <si>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</si>
  <si>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</si>
  <si>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</si>
  <si>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</si>
  <si>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</si>
  <si>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</si>
  <si>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</si>
  <si>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</si>
  <si>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</si>
  <si>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</si>
  <si>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</si>
  <si>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</si>
  <si>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</si>
  <si>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</si>
  <si>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</si>
  <si>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</si>
  <si>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</si>
  <si>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</si>
  <si>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</si>
  <si>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</si>
  <si>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</si>
  <si>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</si>
  <si>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</si>
  <si>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</si>
  <si>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</si>
  <si>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</si>
  <si>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</si>
  <si>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</si>
  <si>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</si>
  <si>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</si>
  <si>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</si>
  <si>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</si>
  <si>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</si>
  <si>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</si>
  <si>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</si>
  <si>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</si>
  <si>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</si>
  <si>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</si>
  <si>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</si>
  <si>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</si>
  <si>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</si>
  <si>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</si>
  <si>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</si>
  <si>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</si>
  <si>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</si>
  <si>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</si>
  <si>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</si>
  <si>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</si>
  <si>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</si>
  <si>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</si>
  <si>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</si>
  <si>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</si>
  <si>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</si>
  <si>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</si>
  <si>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</si>
  <si>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</si>
  <si>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</si>
  <si>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</si>
  <si>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</si>
  <si>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</si>
  <si>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</si>
  <si>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</si>
  <si>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</si>
  <si>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</si>
  <si>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</si>
  <si>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</si>
  <si>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</si>
  <si>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</si>
  <si>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</si>
  <si>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</si>
  <si>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</si>
  <si>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</si>
  <si>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</si>
  <si>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</si>
  <si>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</si>
  <si>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</si>
  <si>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</si>
  <si>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</si>
  <si>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</si>
  <si>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</si>
  <si>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</si>
  <si>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</si>
  <si>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</si>
  <si>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</si>
  <si>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</si>
  <si>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</si>
  <si>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</si>
  <si>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</si>
  <si>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</si>
  <si>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</si>
  <si>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</si>
  <si>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</si>
  <si>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</si>
  <si>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</si>
  <si>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</si>
  <si>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</si>
  <si>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</si>
  <si>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</si>
  <si>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</si>
  <si>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</si>
  <si>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</si>
  <si>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</si>
  <si>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</si>
  <si>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</si>
  <si>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</si>
  <si>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</si>
  <si>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</si>
  <si>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</si>
  <si>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</si>
  <si>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</si>
  <si>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</si>
  <si>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</si>
  <si>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</si>
  <si>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</si>
  <si>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</si>
  <si>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</si>
  <si>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</si>
  <si>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</si>
  <si>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</si>
  <si>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</si>
  <si>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</si>
  <si>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</si>
  <si>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</si>
  <si>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</si>
  <si>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</si>
  <si>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</si>
  <si>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</si>
  <si>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</si>
  <si>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</si>
  <si>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</si>
  <si>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</si>
  <si>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</si>
  <si>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</si>
  <si>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</si>
  <si>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</si>
  <si>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</si>
  <si>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</si>
  <si>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</si>
  <si>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</si>
  <si>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</si>
  <si>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</si>
  <si>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</si>
  <si>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</si>
  <si>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</si>
  <si>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</si>
  <si>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</si>
  <si>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</si>
  <si>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</si>
  <si>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</si>
  <si>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</si>
  <si>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</si>
  <si>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</si>
  <si>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</si>
  <si>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</si>
  <si>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</si>
  <si>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</si>
  <si>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</si>
  <si>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</si>
  <si>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</si>
  <si>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</si>
  <si>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</si>
  <si>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</si>
  <si>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</si>
  <si>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</si>
  <si>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</si>
  <si>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</si>
  <si>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</si>
  <si>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</si>
  <si>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</si>
  <si>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</si>
  <si>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</si>
  <si>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</si>
  <si>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</si>
  <si>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</si>
  <si>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</si>
  <si>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</si>
  <si>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</si>
  <si>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 xml:space="preserve">Hettich Quadros 500's </t>
  </si>
  <si>
    <t xml:space="preserve">Hettich hinge cup drilling 3 holes </t>
  </si>
  <si>
    <t>YES</t>
  </si>
  <si>
    <t xml:space="preserve">Trade cabinets </t>
  </si>
  <si>
    <t xml:space="preserve">carcass white </t>
  </si>
  <si>
    <t>c2</t>
  </si>
  <si>
    <t xml:space="preserve">Hettich Quadro draws </t>
  </si>
  <si>
    <t>polar white matt</t>
  </si>
  <si>
    <t>c1</t>
  </si>
  <si>
    <t xml:space="preserve">rails </t>
  </si>
  <si>
    <t>bot edge 560 length</t>
  </si>
  <si>
    <t xml:space="preserve">blind cnr bottom </t>
  </si>
  <si>
    <t xml:space="preserve">ends system 32 , 5 holes in the middle </t>
  </si>
  <si>
    <t>back</t>
  </si>
  <si>
    <t xml:space="preserve">sink rail </t>
  </si>
  <si>
    <t>adj shelf</t>
  </si>
  <si>
    <t>column boxing</t>
  </si>
  <si>
    <t>bottom</t>
  </si>
  <si>
    <t>rail</t>
  </si>
  <si>
    <t>oven bottom</t>
  </si>
  <si>
    <t xml:space="preserve">oven rails </t>
  </si>
  <si>
    <t xml:space="preserve">ends system 32 , 4 hinge holes even </t>
  </si>
  <si>
    <t>top bot</t>
  </si>
  <si>
    <t>bot top</t>
  </si>
  <si>
    <t>E1L E2S - ENDS</t>
  </si>
  <si>
    <t xml:space="preserve">E1L E2S - ENDS SYS 32 HOLES IN THE MIDDLE </t>
  </si>
  <si>
    <t xml:space="preserve">sys 32 drilling in middle of back 5 holes </t>
  </si>
  <si>
    <t>E1L  E1S ends rangehood ends</t>
  </si>
  <si>
    <t>rangehood back</t>
  </si>
  <si>
    <t xml:space="preserve">fixed shelves </t>
  </si>
  <si>
    <t xml:space="preserve">box ducting </t>
  </si>
  <si>
    <t>fridge end panel  E1L E1S</t>
  </si>
  <si>
    <t>fridge end panel E1L E2S</t>
  </si>
  <si>
    <t>4 holes even drilling  pantry drilling</t>
  </si>
  <si>
    <t>FRIDGE doors 375 is height</t>
  </si>
  <si>
    <t>oven facia</t>
  </si>
  <si>
    <t xml:space="preserve">blind cnr plates </t>
  </si>
  <si>
    <t>blind cnr door</t>
  </si>
  <si>
    <t>filler</t>
  </si>
  <si>
    <t xml:space="preserve">E1L 2S </t>
  </si>
  <si>
    <t xml:space="preserve">dw end panels </t>
  </si>
  <si>
    <t>Gas door</t>
  </si>
  <si>
    <t>KICKERS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</si>
</sst>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1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5" borderId="23" xfId="0" applyFont="1" applyFill="1" applyBorder="1" applyAlignment="1">
      <alignment horizontal="right"/>
    </xf>
    <xf numFmtId="0" fontId="28" fillId="6" borderId="24" xfId="0" applyFont="1" applyFill="1" applyBorder="1" applyAlignment="1">
      <alignment horizontal="left" wrapText="1"/>
    </xf>
    <xf numFmtId="0" fontId="28" fillId="5" borderId="24" xfId="0" applyFont="1" applyFill="1" applyBorder="1" applyAlignment="1">
      <alignment horizontal="left" wrapText="1"/>
    </xf>
    <xf numFmtId="0" fontId="30" fillId="4" borderId="29" xfId="0" applyFont="1" applyFill="1" applyBorder="1"/>
    <xf numFmtId="0" fontId="30" fillId="4" borderId="31" xfId="0" applyFont="1" applyFill="1" applyBorder="1"/>
    <xf numFmtId="0" fontId="30" fillId="3" borderId="64" xfId="0" applyFont="1" applyFill="1" applyBorder="1" applyAlignment="1">
      <alignment horizontal="center" vertical="center" wrapText="1"/>
    </xf>
    <xf numFmtId="0" fontId="30" fillId="4" borderId="31" xfId="0" applyFont="1" applyFill="1" applyBorder="1" applyAlignment="1">
      <alignment horizontal="left" wrapText="1"/>
    </xf>
    <xf numFmtId="0" fontId="30" fillId="0" borderId="51" xfId="0" applyFont="1" applyBorder="1" applyAlignment="1">
      <alignment horizontal="left" wrapText="1"/>
    </xf>
    <xf numFmtId="0" fontId="30" fillId="3" borderId="31" xfId="0" quotePrefix="1" applyFont="1" applyFill="1" applyBorder="1" applyAlignment="1">
      <alignment horizontal="center" vertical="center" wrapText="1"/>
    </xf>
    <xf numFmtId="0" fontId="30" fillId="0" borderId="81" xfId="0" applyFont="1" applyBorder="1" applyAlignment="1">
      <alignment wrapText="1"/>
    </xf>
    <xf numFmtId="0" fontId="30" fillId="3" borderId="31" xfId="0" applyFont="1" applyFill="1" applyBorder="1" applyAlignment="1">
      <alignment horizontal="center" vertical="center" wrapText="1"/>
    </xf>
    <xf numFmtId="0" fontId="29" fillId="8" borderId="40" xfId="0" applyFont="1" applyFill="1" applyBorder="1" applyAlignment="1">
      <alignment horizontal="center" wrapText="1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6" workbookViewId="0">
      <selection activeCell="A23" sqref="A23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52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4">
      <c r="A6" s="4" t="s">
        <v>2</v>
      </c>
      <c r="B6" s="147"/>
      <c r="C6" s="148"/>
      <c r="D6" s="148"/>
      <c r="E6" s="148"/>
      <c r="F6" s="148"/>
      <c r="G6" s="149"/>
      <c r="H6" s="151"/>
      <c r="I6" s="139"/>
      <c r="J6" s="139"/>
      <c r="K6" s="140"/>
    </row>
    <row r="7" spans="1:27" ht="14.4">
      <c r="A7" s="5" t="s">
        <v>3</v>
      </c>
      <c r="B7" s="147"/>
      <c r="C7" s="148"/>
      <c r="D7" s="148"/>
      <c r="E7" s="148"/>
      <c r="F7" s="148"/>
      <c r="G7" s="149"/>
      <c r="H7" s="141"/>
      <c r="I7" s="142"/>
      <c r="J7" s="142"/>
      <c r="K7" s="143"/>
    </row>
    <row r="8" spans="1:27" ht="14.4">
      <c r="A8" s="5" t="s">
        <v>4</v>
      </c>
      <c r="B8" s="153"/>
      <c r="C8" s="148"/>
      <c r="D8" s="148"/>
      <c r="E8" s="148"/>
      <c r="F8" s="148"/>
      <c r="G8" s="149"/>
      <c r="H8" s="141"/>
      <c r="I8" s="142"/>
      <c r="J8" s="142"/>
      <c r="K8" s="143"/>
    </row>
    <row r="9" spans="1:27" ht="14.4">
      <c r="A9" s="5" t="s">
        <v>5</v>
      </c>
      <c r="B9" s="147"/>
      <c r="C9" s="148"/>
      <c r="D9" s="148"/>
      <c r="E9" s="148"/>
      <c r="F9" s="148"/>
      <c r="G9" s="149"/>
      <c r="H9" s="141"/>
      <c r="I9" s="142"/>
      <c r="J9" s="142"/>
      <c r="K9" s="143"/>
    </row>
    <row r="10" spans="1:27" ht="14.4">
      <c r="A10" s="5" t="s">
        <v>6</v>
      </c>
      <c r="B10" s="147"/>
      <c r="C10" s="148"/>
      <c r="D10" s="148"/>
      <c r="E10" s="148"/>
      <c r="F10" s="148"/>
      <c r="G10" s="149"/>
      <c r="H10" s="141"/>
      <c r="I10" s="142"/>
      <c r="J10" s="142"/>
      <c r="K10" s="143"/>
    </row>
    <row r="11" spans="1:27" ht="14.4">
      <c r="A11" s="6" t="s">
        <v>7</v>
      </c>
      <c r="B11" s="147"/>
      <c r="C11" s="148"/>
      <c r="D11" s="148"/>
      <c r="E11" s="148"/>
      <c r="F11" s="148"/>
      <c r="G11" s="149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4">
      <c r="A13" s="9" t="s">
        <v>9</v>
      </c>
      <c r="B13" s="10"/>
      <c r="C13" s="11" t="s">
        <v>10</v>
      </c>
      <c r="D13" s="150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0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201" t="s">
        <v>274</v>
      </c>
      <c r="C17" s="201" t="s">
        <v>275</v>
      </c>
      <c r="D17" s="17"/>
      <c r="E17" s="17"/>
      <c r="F17" s="17">
        <v>16</v>
      </c>
      <c r="G17" s="18"/>
      <c r="H17" s="141"/>
      <c r="I17" s="142"/>
      <c r="J17" s="142"/>
      <c r="K17" s="143"/>
    </row>
    <row r="18" spans="1:11" ht="14.4">
      <c r="A18" s="5" t="s">
        <v>21</v>
      </c>
      <c r="B18" s="202" t="s">
        <v>274</v>
      </c>
      <c r="C18" s="202" t="s">
        <v>278</v>
      </c>
      <c r="D18" s="19"/>
      <c r="E18" s="19"/>
      <c r="F18" s="19">
        <v>16</v>
      </c>
      <c r="G18" s="20"/>
      <c r="H18" s="141"/>
      <c r="I18" s="142"/>
      <c r="J18" s="142"/>
      <c r="K18" s="143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99" t="s">
        <v>272</v>
      </c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198"/>
      <c r="D25" s="200" t="s">
        <v>273</v>
      </c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 t="s">
        <v>271</v>
      </c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25" workbookViewId="0">
      <selection activeCell="Y33" sqref="Y33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1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8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8"/>
      <c r="Q3" s="148"/>
      <c r="R3" s="148"/>
      <c r="S3" s="163"/>
      <c r="T3" s="167" t="s">
        <v>73</v>
      </c>
      <c r="U3" s="148"/>
      <c r="V3" s="148"/>
      <c r="W3" s="148"/>
      <c r="X3" s="149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4.4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4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4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4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4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4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9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8"/>
      <c r="G31" s="163"/>
      <c r="H31" s="164" t="s">
        <v>93</v>
      </c>
      <c r="I31" s="166" t="s">
        <v>94</v>
      </c>
      <c r="J31" s="167" t="s">
        <v>95</v>
      </c>
      <c r="K31" s="148"/>
      <c r="L31" s="148"/>
      <c r="M31" s="148"/>
      <c r="N31" s="163"/>
      <c r="O31" s="167" t="s">
        <v>96</v>
      </c>
      <c r="P31" s="148"/>
      <c r="Q31" s="148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209</v>
      </c>
      <c r="D33" s="59">
        <v>1</v>
      </c>
      <c r="E33" s="59">
        <v>750</v>
      </c>
      <c r="F33" s="59">
        <v>450</v>
      </c>
      <c r="G33" s="59">
        <v>560</v>
      </c>
      <c r="H33" s="61" t="str">
        <f>VLOOKUP(C33, Codes!D72:E81, 2, FALSE)</f>
        <v>N</v>
      </c>
      <c r="I33" s="203" t="s">
        <v>276</v>
      </c>
      <c r="J33" s="61">
        <v>446</v>
      </c>
      <c r="K33" s="61">
        <v>184.5</v>
      </c>
      <c r="L33" s="61">
        <v>184.5</v>
      </c>
      <c r="M33" s="61">
        <v>184.5</v>
      </c>
      <c r="N33" s="61">
        <v>184.5</v>
      </c>
      <c r="O33" s="61">
        <v>150</v>
      </c>
      <c r="P33" s="61">
        <v>150</v>
      </c>
      <c r="Q33" s="61">
        <v>150</v>
      </c>
      <c r="R33" s="63">
        <v>150</v>
      </c>
      <c r="S33" s="204">
        <v>500</v>
      </c>
      <c r="T33" s="72"/>
      <c r="U33" s="72"/>
      <c r="V33" s="72"/>
      <c r="W33" s="72"/>
      <c r="X33" s="72"/>
      <c r="Y33" s="205" t="s">
        <v>277</v>
      </c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32" workbookViewId="0">
      <selection activeCell="P44" sqref="P44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98</v>
      </c>
      <c r="F2" s="209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5" t="s">
        <v>110</v>
      </c>
      <c r="B3" s="185" t="s">
        <v>111</v>
      </c>
      <c r="C3" s="185" t="s">
        <v>112</v>
      </c>
      <c r="D3" s="196" t="s">
        <v>113</v>
      </c>
      <c r="E3" s="196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4.4">
      <c r="A5" s="95">
        <v>1</v>
      </c>
      <c r="B5" s="96"/>
      <c r="C5" s="206" t="s">
        <v>279</v>
      </c>
      <c r="D5" s="97" t="s">
        <v>222</v>
      </c>
      <c r="E5" s="98">
        <v>10</v>
      </c>
      <c r="F5" s="97">
        <v>750</v>
      </c>
      <c r="G5" s="97">
        <v>560</v>
      </c>
      <c r="H5" s="97"/>
      <c r="I5" s="99"/>
      <c r="J5" s="99"/>
      <c r="K5" s="99"/>
      <c r="L5" s="99"/>
      <c r="M5" s="99"/>
      <c r="N5" s="207" t="s">
        <v>283</v>
      </c>
    </row>
    <row r="6" spans="1:14" ht="14.4">
      <c r="A6" s="95">
        <v>2</v>
      </c>
      <c r="B6" s="96"/>
      <c r="C6" s="206" t="s">
        <v>279</v>
      </c>
      <c r="D6" s="97" t="s">
        <v>222</v>
      </c>
      <c r="E6" s="98">
        <v>4</v>
      </c>
      <c r="F6" s="97">
        <v>487</v>
      </c>
      <c r="G6" s="97">
        <v>80</v>
      </c>
      <c r="H6" s="97"/>
      <c r="I6" s="99"/>
      <c r="J6" s="99"/>
      <c r="K6" s="99"/>
      <c r="L6" s="99"/>
      <c r="M6" s="99"/>
      <c r="N6" s="207" t="s">
        <v>280</v>
      </c>
    </row>
    <row r="7" spans="1:14" ht="14.4">
      <c r="A7" s="95">
        <v>3</v>
      </c>
      <c r="B7" s="96"/>
      <c r="C7" s="208" t="s">
        <v>279</v>
      </c>
      <c r="D7" s="97" t="s">
        <v>227</v>
      </c>
      <c r="E7" s="97">
        <v>1</v>
      </c>
      <c r="F7" s="97">
        <v>560</v>
      </c>
      <c r="G7" s="97">
        <v>487</v>
      </c>
      <c r="H7" s="97"/>
      <c r="I7" s="99"/>
      <c r="J7" s="99"/>
      <c r="K7" s="99"/>
      <c r="L7" s="99"/>
      <c r="M7" s="99"/>
      <c r="N7" s="207" t="s">
        <v>281</v>
      </c>
    </row>
    <row r="8" spans="1:14" ht="14.4">
      <c r="A8" s="95">
        <v>4</v>
      </c>
      <c r="B8" s="96"/>
      <c r="C8" s="208" t="s">
        <v>279</v>
      </c>
      <c r="D8" s="97" t="s">
        <v>222</v>
      </c>
      <c r="E8" s="97">
        <v>2</v>
      </c>
      <c r="F8" s="97">
        <v>1042</v>
      </c>
      <c r="G8" s="97">
        <v>543</v>
      </c>
      <c r="H8" s="97"/>
      <c r="I8" s="99"/>
      <c r="J8" s="99"/>
      <c r="K8" s="99"/>
      <c r="L8" s="99"/>
      <c r="M8" s="99"/>
      <c r="N8" s="207" t="s">
        <v>282</v>
      </c>
    </row>
    <row r="9" spans="1:14" ht="14.4">
      <c r="A9" s="95">
        <v>5</v>
      </c>
      <c r="B9" s="96"/>
      <c r="C9" s="208" t="s">
        <v>279</v>
      </c>
      <c r="D9" s="97" t="s">
        <v>219</v>
      </c>
      <c r="E9" s="97">
        <v>1</v>
      </c>
      <c r="F9" s="97">
        <v>1042</v>
      </c>
      <c r="G9" s="97">
        <v>750</v>
      </c>
      <c r="H9" s="97"/>
      <c r="I9" s="99"/>
      <c r="J9" s="99"/>
      <c r="K9" s="99"/>
      <c r="L9" s="99"/>
      <c r="M9" s="99"/>
      <c r="N9" s="207" t="s">
        <v>284</v>
      </c>
    </row>
    <row r="10" spans="1:14" ht="14.4">
      <c r="A10" s="95">
        <v>6</v>
      </c>
      <c r="B10" s="96"/>
      <c r="C10" s="208" t="s">
        <v>279</v>
      </c>
      <c r="D10" s="97" t="s">
        <v>222</v>
      </c>
      <c r="E10" s="97">
        <v>1</v>
      </c>
      <c r="F10" s="97">
        <v>1042</v>
      </c>
      <c r="G10" s="97">
        <v>80</v>
      </c>
      <c r="H10" s="97"/>
      <c r="I10" s="99"/>
      <c r="J10" s="99"/>
      <c r="K10" s="99"/>
      <c r="L10" s="99"/>
      <c r="M10" s="99"/>
      <c r="N10" s="207" t="s">
        <v>285</v>
      </c>
    </row>
    <row r="11" spans="1:14" ht="14.4">
      <c r="A11" s="95">
        <v>7</v>
      </c>
      <c r="B11" s="96"/>
      <c r="C11" s="208" t="s">
        <v>279</v>
      </c>
      <c r="D11" s="97" t="s">
        <v>222</v>
      </c>
      <c r="E11" s="97">
        <v>1</v>
      </c>
      <c r="F11" s="97">
        <v>1040</v>
      </c>
      <c r="G11" s="97">
        <v>541</v>
      </c>
      <c r="H11" s="97"/>
      <c r="I11" s="99"/>
      <c r="J11" s="99"/>
      <c r="K11" s="99"/>
      <c r="L11" s="99"/>
      <c r="M11" s="99"/>
      <c r="N11" s="207" t="s">
        <v>286</v>
      </c>
    </row>
    <row r="12" spans="1:14" ht="14.4">
      <c r="A12" s="95">
        <v>8</v>
      </c>
      <c r="B12" s="96"/>
      <c r="C12" s="208" t="s">
        <v>279</v>
      </c>
      <c r="D12" s="97" t="s">
        <v>222</v>
      </c>
      <c r="E12" s="97">
        <v>2</v>
      </c>
      <c r="F12" s="97">
        <v>717</v>
      </c>
      <c r="G12" s="97">
        <v>300</v>
      </c>
      <c r="H12" s="97"/>
      <c r="I12" s="99"/>
      <c r="J12" s="99"/>
      <c r="K12" s="99"/>
      <c r="L12" s="99"/>
      <c r="M12" s="99"/>
      <c r="N12" s="207" t="s">
        <v>287</v>
      </c>
    </row>
    <row r="13" spans="1:14" ht="14.4">
      <c r="A13" s="95">
        <v>9</v>
      </c>
      <c r="B13" s="96"/>
      <c r="C13" s="59" t="s">
        <v>241</v>
      </c>
      <c r="D13" s="97" t="s">
        <v>223</v>
      </c>
      <c r="E13" s="97">
        <v>1</v>
      </c>
      <c r="F13" s="97">
        <v>543</v>
      </c>
      <c r="G13" s="97">
        <v>417</v>
      </c>
      <c r="H13" s="97"/>
      <c r="I13" s="99"/>
      <c r="J13" s="99"/>
      <c r="K13" s="99"/>
      <c r="L13" s="99"/>
      <c r="M13" s="99"/>
      <c r="N13" s="207" t="s">
        <v>288</v>
      </c>
    </row>
    <row r="14" spans="1:14" ht="14.4">
      <c r="A14" s="95">
        <v>10</v>
      </c>
      <c r="B14" s="96"/>
      <c r="C14" s="208" t="s">
        <v>279</v>
      </c>
      <c r="D14" s="97" t="s">
        <v>223</v>
      </c>
      <c r="E14" s="97">
        <v>1</v>
      </c>
      <c r="F14" s="97">
        <v>541</v>
      </c>
      <c r="G14" s="97">
        <v>415</v>
      </c>
      <c r="H14" s="97"/>
      <c r="I14" s="99"/>
      <c r="J14" s="99"/>
      <c r="K14" s="99"/>
      <c r="L14" s="99"/>
      <c r="M14" s="99"/>
      <c r="N14" s="207" t="s">
        <v>286</v>
      </c>
    </row>
    <row r="15" spans="1:14" ht="14.4">
      <c r="A15" s="95">
        <v>11</v>
      </c>
      <c r="B15" s="96"/>
      <c r="C15" s="208" t="s">
        <v>279</v>
      </c>
      <c r="D15" s="97" t="s">
        <v>219</v>
      </c>
      <c r="E15" s="97">
        <v>1</v>
      </c>
      <c r="F15" s="97">
        <v>750</v>
      </c>
      <c r="G15" s="97">
        <v>417</v>
      </c>
      <c r="H15" s="97"/>
      <c r="I15" s="99"/>
      <c r="J15" s="99"/>
      <c r="K15" s="99"/>
      <c r="L15" s="99"/>
      <c r="M15" s="99"/>
      <c r="N15" s="207" t="s">
        <v>284</v>
      </c>
    </row>
    <row r="16" spans="1:14" ht="14.4">
      <c r="A16" s="95">
        <v>12</v>
      </c>
      <c r="B16" s="96"/>
      <c r="C16" s="208" t="s">
        <v>279</v>
      </c>
      <c r="D16" s="97" t="s">
        <v>222</v>
      </c>
      <c r="E16" s="97">
        <v>1</v>
      </c>
      <c r="F16" s="97">
        <v>417</v>
      </c>
      <c r="G16" s="97">
        <v>80</v>
      </c>
      <c r="H16" s="97"/>
      <c r="I16" s="99"/>
      <c r="J16" s="99"/>
      <c r="K16" s="99"/>
      <c r="L16" s="99"/>
      <c r="M16" s="99"/>
      <c r="N16" s="207" t="s">
        <v>289</v>
      </c>
    </row>
    <row r="17" spans="1:14" ht="28.8">
      <c r="A17" s="95">
        <v>13</v>
      </c>
      <c r="B17" s="96"/>
      <c r="C17" s="208" t="s">
        <v>279</v>
      </c>
      <c r="D17" s="97" t="s">
        <v>228</v>
      </c>
      <c r="E17" s="97">
        <v>1</v>
      </c>
      <c r="F17" s="97">
        <v>567</v>
      </c>
      <c r="G17" s="97">
        <v>560</v>
      </c>
      <c r="H17" s="97"/>
      <c r="I17" s="99"/>
      <c r="J17" s="99"/>
      <c r="K17" s="99"/>
      <c r="L17" s="99"/>
      <c r="M17" s="99"/>
      <c r="N17" s="207" t="s">
        <v>290</v>
      </c>
    </row>
    <row r="18" spans="1:14" ht="14.4">
      <c r="A18" s="95">
        <v>14</v>
      </c>
      <c r="B18" s="96"/>
      <c r="C18" s="208" t="s">
        <v>279</v>
      </c>
      <c r="D18" s="97" t="s">
        <v>222</v>
      </c>
      <c r="E18" s="97">
        <v>2</v>
      </c>
      <c r="F18" s="97">
        <v>567</v>
      </c>
      <c r="G18" s="97">
        <v>60</v>
      </c>
      <c r="H18" s="97"/>
      <c r="I18" s="99"/>
      <c r="J18" s="99"/>
      <c r="K18" s="99"/>
      <c r="L18" s="99"/>
      <c r="M18" s="99"/>
      <c r="N18" s="207" t="s">
        <v>291</v>
      </c>
    </row>
    <row r="19" spans="1:14" ht="14.4">
      <c r="A19" s="95">
        <v>15</v>
      </c>
      <c r="B19" s="96"/>
      <c r="C19" s="208" t="s">
        <v>279</v>
      </c>
      <c r="D19" s="97" t="s">
        <v>222</v>
      </c>
      <c r="E19" s="97">
        <v>1</v>
      </c>
      <c r="F19" s="97">
        <v>567</v>
      </c>
      <c r="G19" s="97">
        <v>80</v>
      </c>
      <c r="H19" s="97"/>
      <c r="I19" s="99"/>
      <c r="J19" s="99"/>
      <c r="K19" s="99"/>
      <c r="L19" s="99"/>
      <c r="M19" s="99"/>
      <c r="N19" s="207" t="s">
        <v>289</v>
      </c>
    </row>
    <row r="20" spans="1:14" ht="13.8" customHeight="1">
      <c r="A20" s="95">
        <v>16</v>
      </c>
      <c r="B20" s="96"/>
      <c r="C20" s="208" t="s">
        <v>279</v>
      </c>
      <c r="D20" s="97" t="s">
        <v>223</v>
      </c>
      <c r="E20" s="97">
        <v>1</v>
      </c>
      <c r="F20" s="97">
        <v>543</v>
      </c>
      <c r="G20" s="97">
        <v>297</v>
      </c>
      <c r="H20" s="97"/>
      <c r="I20" s="99"/>
      <c r="J20" s="99"/>
      <c r="K20" s="99"/>
      <c r="L20" s="99"/>
      <c r="M20" s="99"/>
      <c r="N20" s="207" t="s">
        <v>288</v>
      </c>
    </row>
    <row r="21" spans="1:14" ht="15.75" customHeight="1">
      <c r="A21" s="95">
        <v>17</v>
      </c>
      <c r="B21" s="96"/>
      <c r="C21" s="208" t="s">
        <v>279</v>
      </c>
      <c r="D21" s="97" t="s">
        <v>219</v>
      </c>
      <c r="E21" s="97">
        <v>1</v>
      </c>
      <c r="F21" s="97">
        <v>750</v>
      </c>
      <c r="G21" s="97">
        <v>297</v>
      </c>
      <c r="H21" s="97"/>
      <c r="I21" s="99"/>
      <c r="J21" s="99"/>
      <c r="K21" s="99"/>
      <c r="L21" s="99"/>
      <c r="M21" s="99"/>
      <c r="N21" s="207" t="s">
        <v>284</v>
      </c>
    </row>
    <row r="22" spans="1:14" ht="15.75" customHeight="1">
      <c r="A22" s="95">
        <v>18</v>
      </c>
      <c r="B22" s="96"/>
      <c r="C22" s="59" t="s">
        <v>241</v>
      </c>
      <c r="D22" s="97" t="s">
        <v>223</v>
      </c>
      <c r="E22" s="97">
        <v>1</v>
      </c>
      <c r="F22" s="97">
        <v>541</v>
      </c>
      <c r="G22" s="97">
        <v>295</v>
      </c>
      <c r="H22" s="97"/>
      <c r="I22" s="99"/>
      <c r="J22" s="99"/>
      <c r="K22" s="99"/>
      <c r="L22" s="99"/>
      <c r="M22" s="99"/>
      <c r="N22" s="207" t="s">
        <v>286</v>
      </c>
    </row>
    <row r="23" spans="1:14" ht="15.75" customHeight="1">
      <c r="A23" s="95">
        <v>19</v>
      </c>
      <c r="B23" s="96"/>
      <c r="C23" s="208" t="s">
        <v>279</v>
      </c>
      <c r="D23" s="97" t="s">
        <v>222</v>
      </c>
      <c r="E23" s="97">
        <v>2</v>
      </c>
      <c r="F23" s="97">
        <v>297</v>
      </c>
      <c r="G23" s="97">
        <v>80</v>
      </c>
      <c r="H23" s="97"/>
      <c r="I23" s="99"/>
      <c r="J23" s="99"/>
      <c r="K23" s="99"/>
      <c r="L23" s="99"/>
      <c r="M23" s="99"/>
      <c r="N23" s="207" t="s">
        <v>280</v>
      </c>
    </row>
    <row r="24" spans="1:14" ht="15.75" customHeight="1">
      <c r="A24" s="95">
        <v>20</v>
      </c>
      <c r="B24" s="96"/>
      <c r="C24" s="208" t="s">
        <v>279</v>
      </c>
      <c r="D24" s="97" t="s">
        <v>222</v>
      </c>
      <c r="E24" s="97">
        <v>2</v>
      </c>
      <c r="F24" s="97">
        <v>2100</v>
      </c>
      <c r="G24" s="97">
        <v>580</v>
      </c>
      <c r="H24" s="97"/>
      <c r="I24" s="99">
        <v>120</v>
      </c>
      <c r="J24" s="99">
        <v>120</v>
      </c>
      <c r="K24" s="99"/>
      <c r="L24" s="99"/>
      <c r="M24" s="99"/>
      <c r="N24" s="207" t="s">
        <v>292</v>
      </c>
    </row>
    <row r="25" spans="1:14" ht="15.75" customHeight="1">
      <c r="A25" s="95">
        <v>21</v>
      </c>
      <c r="B25" s="96"/>
      <c r="C25" s="208" t="s">
        <v>279</v>
      </c>
      <c r="D25" s="97" t="s">
        <v>219</v>
      </c>
      <c r="E25" s="97">
        <v>1</v>
      </c>
      <c r="F25" s="97">
        <v>2100</v>
      </c>
      <c r="G25" s="97">
        <v>667</v>
      </c>
      <c r="H25" s="97"/>
      <c r="I25" s="99"/>
      <c r="J25" s="99"/>
      <c r="K25" s="99"/>
      <c r="L25" s="99"/>
      <c r="M25" s="99"/>
      <c r="N25" s="207" t="s">
        <v>284</v>
      </c>
    </row>
    <row r="26" spans="1:14" ht="15.75" customHeight="1">
      <c r="A26" s="95">
        <v>22</v>
      </c>
      <c r="B26" s="96"/>
      <c r="C26" s="59" t="s">
        <v>241</v>
      </c>
      <c r="D26" s="97" t="s">
        <v>222</v>
      </c>
      <c r="E26" s="97">
        <v>3</v>
      </c>
      <c r="F26" s="97">
        <v>667</v>
      </c>
      <c r="G26" s="97">
        <v>563</v>
      </c>
      <c r="H26" s="97"/>
      <c r="I26" s="99"/>
      <c r="J26" s="99"/>
      <c r="K26" s="99"/>
      <c r="L26" s="99"/>
      <c r="M26" s="99"/>
      <c r="N26" s="207" t="s">
        <v>293</v>
      </c>
    </row>
    <row r="27" spans="1:14" ht="15.75" customHeight="1">
      <c r="A27" s="95">
        <v>23</v>
      </c>
      <c r="B27" s="96"/>
      <c r="C27" s="208" t="s">
        <v>279</v>
      </c>
      <c r="D27" s="97" t="s">
        <v>222</v>
      </c>
      <c r="E27" s="97">
        <v>5</v>
      </c>
      <c r="F27" s="97">
        <v>665</v>
      </c>
      <c r="G27" s="97">
        <v>561</v>
      </c>
      <c r="H27" s="97"/>
      <c r="I27" s="99"/>
      <c r="J27" s="99"/>
      <c r="K27" s="99"/>
      <c r="L27" s="99"/>
      <c r="M27" s="99"/>
      <c r="N27" s="207" t="s">
        <v>286</v>
      </c>
    </row>
    <row r="28" spans="1:14" ht="15.75" customHeight="1">
      <c r="A28" s="95">
        <v>24</v>
      </c>
      <c r="B28" s="96"/>
      <c r="C28" s="208" t="s">
        <v>279</v>
      </c>
      <c r="D28" s="97" t="s">
        <v>229</v>
      </c>
      <c r="E28" s="97">
        <v>2</v>
      </c>
      <c r="F28" s="97">
        <v>375</v>
      </c>
      <c r="G28" s="97">
        <v>470</v>
      </c>
      <c r="H28" s="97"/>
      <c r="I28" s="99"/>
      <c r="J28" s="99"/>
      <c r="K28" s="99"/>
      <c r="L28" s="99"/>
      <c r="M28" s="99"/>
      <c r="N28" s="207" t="s">
        <v>295</v>
      </c>
    </row>
    <row r="29" spans="1:14" ht="15.75" customHeight="1">
      <c r="A29" s="95">
        <v>25</v>
      </c>
      <c r="B29" s="96"/>
      <c r="C29" s="208" t="s">
        <v>279</v>
      </c>
      <c r="D29" s="97" t="s">
        <v>222</v>
      </c>
      <c r="E29" s="97">
        <v>2</v>
      </c>
      <c r="F29" s="97">
        <v>967</v>
      </c>
      <c r="G29" s="97">
        <v>453</v>
      </c>
      <c r="H29" s="97"/>
      <c r="I29" s="99"/>
      <c r="J29" s="99"/>
      <c r="K29" s="99"/>
      <c r="L29" s="99"/>
      <c r="M29" s="99"/>
      <c r="N29" s="207" t="s">
        <v>294</v>
      </c>
    </row>
    <row r="30" spans="1:14" ht="15.75" customHeight="1">
      <c r="A30" s="95">
        <v>26</v>
      </c>
      <c r="B30" s="96"/>
      <c r="C30" s="208" t="s">
        <v>279</v>
      </c>
      <c r="D30" s="97" t="s">
        <v>219</v>
      </c>
      <c r="E30" s="97">
        <v>1</v>
      </c>
      <c r="F30" s="97">
        <v>967</v>
      </c>
      <c r="G30" s="97">
        <v>375</v>
      </c>
      <c r="H30" s="97"/>
      <c r="I30" s="99"/>
      <c r="J30" s="99"/>
      <c r="K30" s="99"/>
      <c r="L30" s="99"/>
      <c r="M30" s="99"/>
      <c r="N30" s="207" t="s">
        <v>284</v>
      </c>
    </row>
    <row r="31" spans="1:14" ht="15.75" customHeight="1">
      <c r="A31" s="95">
        <v>27</v>
      </c>
      <c r="B31" s="96"/>
      <c r="C31" s="208" t="s">
        <v>279</v>
      </c>
      <c r="D31" s="97" t="s">
        <v>229</v>
      </c>
      <c r="E31" s="97">
        <v>6</v>
      </c>
      <c r="F31" s="97">
        <v>720</v>
      </c>
      <c r="G31" s="97">
        <v>280</v>
      </c>
      <c r="H31" s="97"/>
      <c r="I31" s="99"/>
      <c r="J31" s="99"/>
      <c r="K31" s="99"/>
      <c r="L31" s="99"/>
      <c r="M31" s="99"/>
      <c r="N31" s="207" t="s">
        <v>296</v>
      </c>
    </row>
    <row r="32" spans="1:14" ht="15.75" customHeight="1">
      <c r="A32" s="95">
        <v>28</v>
      </c>
      <c r="B32" s="96"/>
      <c r="C32" s="208" t="s">
        <v>241</v>
      </c>
      <c r="D32" s="97" t="s">
        <v>222</v>
      </c>
      <c r="E32" s="97">
        <v>4</v>
      </c>
      <c r="F32" s="97">
        <v>609</v>
      </c>
      <c r="G32" s="97">
        <v>263</v>
      </c>
      <c r="H32" s="97"/>
      <c r="I32" s="99"/>
      <c r="J32" s="99"/>
      <c r="K32" s="99"/>
      <c r="L32" s="99"/>
      <c r="M32" s="99"/>
      <c r="N32" s="207" t="s">
        <v>293</v>
      </c>
    </row>
    <row r="33" spans="1:14" ht="15.75" customHeight="1">
      <c r="A33" s="95">
        <v>29</v>
      </c>
      <c r="B33" s="96"/>
      <c r="C33" s="208" t="s">
        <v>279</v>
      </c>
      <c r="D33" s="97" t="s">
        <v>222</v>
      </c>
      <c r="E33" s="97">
        <v>2</v>
      </c>
      <c r="F33" s="97">
        <v>607</v>
      </c>
      <c r="G33" s="97">
        <v>261</v>
      </c>
      <c r="H33" s="97"/>
      <c r="I33" s="99"/>
      <c r="J33" s="99"/>
      <c r="K33" s="99"/>
      <c r="L33" s="99"/>
      <c r="M33" s="99"/>
      <c r="N33" s="207" t="s">
        <v>286</v>
      </c>
    </row>
    <row r="34" spans="1:14" ht="15.75" customHeight="1">
      <c r="A34" s="95">
        <v>30</v>
      </c>
      <c r="B34" s="96"/>
      <c r="C34" s="208" t="s">
        <v>279</v>
      </c>
      <c r="D34" s="97" t="s">
        <v>219</v>
      </c>
      <c r="E34" s="97">
        <v>2</v>
      </c>
      <c r="F34" s="97">
        <v>720</v>
      </c>
      <c r="G34" s="97">
        <v>609</v>
      </c>
      <c r="H34" s="97"/>
      <c r="I34" s="99"/>
      <c r="J34" s="99"/>
      <c r="K34" s="99"/>
      <c r="L34" s="99"/>
      <c r="M34" s="99"/>
      <c r="N34" s="207" t="s">
        <v>297</v>
      </c>
    </row>
    <row r="35" spans="1:14" ht="15.75" customHeight="1">
      <c r="A35" s="95">
        <v>31</v>
      </c>
      <c r="B35" s="96"/>
      <c r="C35" s="208" t="s">
        <v>279</v>
      </c>
      <c r="D35" s="97" t="s">
        <v>228</v>
      </c>
      <c r="E35" s="97">
        <v>2</v>
      </c>
      <c r="F35" s="97">
        <v>720</v>
      </c>
      <c r="G35" s="97">
        <v>280</v>
      </c>
      <c r="H35" s="97"/>
      <c r="I35" s="99"/>
      <c r="J35" s="99"/>
      <c r="K35" s="99"/>
      <c r="L35" s="99"/>
      <c r="M35" s="99"/>
      <c r="N35" s="207" t="s">
        <v>298</v>
      </c>
    </row>
    <row r="36" spans="1:14" ht="15.75" customHeight="1">
      <c r="A36" s="95">
        <v>32</v>
      </c>
      <c r="B36" s="96"/>
      <c r="C36" s="208" t="s">
        <v>279</v>
      </c>
      <c r="D36" s="97" t="s">
        <v>219</v>
      </c>
      <c r="E36" s="97">
        <v>1</v>
      </c>
      <c r="F36" s="97">
        <v>720</v>
      </c>
      <c r="G36" s="97">
        <v>567</v>
      </c>
      <c r="H36" s="97"/>
      <c r="I36" s="99"/>
      <c r="J36" s="99"/>
      <c r="K36" s="99"/>
      <c r="L36" s="99"/>
      <c r="M36" s="99"/>
      <c r="N36" s="207" t="s">
        <v>299</v>
      </c>
    </row>
    <row r="37" spans="1:14" ht="15.75" customHeight="1">
      <c r="A37" s="95">
        <v>33</v>
      </c>
      <c r="B37" s="96"/>
      <c r="C37" s="208" t="s">
        <v>279</v>
      </c>
      <c r="D37" s="97" t="s">
        <v>222</v>
      </c>
      <c r="E37" s="97">
        <v>4</v>
      </c>
      <c r="F37" s="97">
        <v>567</v>
      </c>
      <c r="G37" s="97">
        <v>263</v>
      </c>
      <c r="H37" s="97"/>
      <c r="I37" s="99"/>
      <c r="J37" s="99"/>
      <c r="K37" s="99"/>
      <c r="L37" s="99"/>
      <c r="M37" s="99"/>
      <c r="N37" s="207" t="s">
        <v>300</v>
      </c>
    </row>
    <row r="38" spans="1:14" ht="15.75" customHeight="1">
      <c r="A38" s="95">
        <v>34</v>
      </c>
      <c r="B38" s="96"/>
      <c r="C38" s="208" t="s">
        <v>279</v>
      </c>
      <c r="D38" s="97" t="s">
        <v>222</v>
      </c>
      <c r="E38" s="97">
        <v>3</v>
      </c>
      <c r="F38" s="97">
        <v>2000</v>
      </c>
      <c r="G38" s="97">
        <v>200</v>
      </c>
      <c r="H38" s="97"/>
      <c r="I38" s="99"/>
      <c r="J38" s="99"/>
      <c r="K38" s="99"/>
      <c r="L38" s="99"/>
      <c r="M38" s="99"/>
      <c r="N38" s="207" t="s">
        <v>301</v>
      </c>
    </row>
    <row r="39" spans="1:14" ht="15.75" customHeight="1">
      <c r="A39" s="95">
        <v>35</v>
      </c>
      <c r="B39" s="96"/>
      <c r="C39" s="59" t="s">
        <v>242</v>
      </c>
      <c r="D39" s="97" t="s">
        <v>228</v>
      </c>
      <c r="E39" s="97">
        <v>1</v>
      </c>
      <c r="F39" s="97">
        <v>2250</v>
      </c>
      <c r="G39" s="97">
        <v>610</v>
      </c>
      <c r="H39" s="97"/>
      <c r="I39" s="99"/>
      <c r="J39" s="99"/>
      <c r="K39" s="99"/>
      <c r="L39" s="99"/>
      <c r="M39" s="99"/>
      <c r="N39" s="207" t="s">
        <v>302</v>
      </c>
    </row>
    <row r="40" spans="1:14" ht="15.75" customHeight="1">
      <c r="A40" s="95">
        <v>36</v>
      </c>
      <c r="B40" s="96"/>
      <c r="C40" s="208" t="s">
        <v>276</v>
      </c>
      <c r="D40" s="97" t="s">
        <v>229</v>
      </c>
      <c r="E40" s="97">
        <v>2</v>
      </c>
      <c r="F40" s="97">
        <v>2100</v>
      </c>
      <c r="G40" s="97">
        <v>600</v>
      </c>
      <c r="H40" s="97"/>
      <c r="I40" s="99"/>
      <c r="J40" s="99"/>
      <c r="K40" s="99"/>
      <c r="L40" s="99"/>
      <c r="M40" s="99"/>
      <c r="N40" s="207" t="s">
        <v>303</v>
      </c>
    </row>
    <row r="41" spans="1:14" ht="15.75" customHeight="1">
      <c r="A41" s="95">
        <v>37</v>
      </c>
      <c r="B41" s="96"/>
      <c r="C41" s="208" t="s">
        <v>242</v>
      </c>
      <c r="D41" s="97" t="s">
        <v>221</v>
      </c>
      <c r="E41" s="97">
        <v>2</v>
      </c>
      <c r="F41" s="97">
        <v>375</v>
      </c>
      <c r="G41" s="97">
        <v>496</v>
      </c>
      <c r="H41" s="97"/>
      <c r="I41" s="99">
        <v>80</v>
      </c>
      <c r="J41" s="99">
        <v>80</v>
      </c>
      <c r="K41" s="99"/>
      <c r="L41" s="99"/>
      <c r="M41" s="99"/>
      <c r="N41" s="207" t="s">
        <v>305</v>
      </c>
    </row>
    <row r="42" spans="1:14" ht="15.75" customHeight="1">
      <c r="A42" s="95">
        <v>38</v>
      </c>
      <c r="B42" s="96"/>
      <c r="C42" s="208" t="s">
        <v>276</v>
      </c>
      <c r="D42" s="97" t="s">
        <v>221</v>
      </c>
      <c r="E42" s="97">
        <v>2</v>
      </c>
      <c r="F42" s="97">
        <v>2100</v>
      </c>
      <c r="G42" s="97">
        <v>347</v>
      </c>
      <c r="H42" s="97"/>
      <c r="I42" s="99">
        <v>120</v>
      </c>
      <c r="J42" s="99">
        <v>120</v>
      </c>
      <c r="K42" s="99"/>
      <c r="L42" s="99"/>
      <c r="M42" s="99"/>
      <c r="N42" s="207" t="s">
        <v>304</v>
      </c>
    </row>
    <row r="43" spans="1:14" ht="15.75" customHeight="1">
      <c r="A43" s="95">
        <v>39</v>
      </c>
      <c r="B43" s="96"/>
      <c r="C43" s="208" t="s">
        <v>276</v>
      </c>
      <c r="D43" s="97" t="s">
        <v>221</v>
      </c>
      <c r="E43" s="97">
        <v>1</v>
      </c>
      <c r="F43" s="97">
        <v>747</v>
      </c>
      <c r="G43" s="97">
        <v>327</v>
      </c>
      <c r="H43" s="97"/>
      <c r="I43" s="99">
        <v>120</v>
      </c>
      <c r="J43" s="99">
        <v>120</v>
      </c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242</v>
      </c>
      <c r="D44" s="97" t="s">
        <v>221</v>
      </c>
      <c r="E44" s="97">
        <v>2</v>
      </c>
      <c r="F44" s="97">
        <v>596</v>
      </c>
      <c r="G44" s="97">
        <v>75</v>
      </c>
      <c r="H44" s="97"/>
      <c r="I44" s="99"/>
      <c r="J44" s="99"/>
      <c r="K44" s="99"/>
      <c r="L44" s="99"/>
      <c r="M44" s="99"/>
      <c r="N44" s="207" t="s">
        <v>306</v>
      </c>
    </row>
    <row r="45" spans="1:14" ht="15.75" customHeight="1">
      <c r="A45" s="95">
        <v>41</v>
      </c>
      <c r="B45" s="96"/>
      <c r="C45" s="208" t="s">
        <v>276</v>
      </c>
      <c r="D45" s="97" t="s">
        <v>221</v>
      </c>
      <c r="E45" s="97">
        <v>1</v>
      </c>
      <c r="F45" s="97">
        <v>747</v>
      </c>
      <c r="G45" s="97">
        <v>447</v>
      </c>
      <c r="H45" s="97"/>
      <c r="I45" s="99">
        <v>120</v>
      </c>
      <c r="J45" s="99">
        <v>120</v>
      </c>
      <c r="K45" s="99"/>
      <c r="L45" s="99"/>
      <c r="M45" s="99"/>
      <c r="N45" s="100"/>
    </row>
    <row r="46" spans="1:14" ht="15.75" customHeight="1">
      <c r="A46" s="95">
        <v>42</v>
      </c>
      <c r="B46" s="96"/>
      <c r="C46" s="208" t="s">
        <v>276</v>
      </c>
      <c r="D46" s="97" t="s">
        <v>221</v>
      </c>
      <c r="E46" s="97">
        <v>1</v>
      </c>
      <c r="F46" s="97">
        <v>750</v>
      </c>
      <c r="G46" s="97">
        <v>630</v>
      </c>
      <c r="H46" s="97"/>
      <c r="I46" s="99">
        <v>120</v>
      </c>
      <c r="J46" s="99">
        <v>120</v>
      </c>
      <c r="K46" s="99"/>
      <c r="L46" s="99"/>
      <c r="M46" s="99"/>
      <c r="N46" s="207" t="s">
        <v>307</v>
      </c>
    </row>
    <row r="47" spans="1:14" ht="15.75" customHeight="1">
      <c r="A47" s="95">
        <v>43</v>
      </c>
      <c r="B47" s="96"/>
      <c r="C47" s="208" t="s">
        <v>276</v>
      </c>
      <c r="D47" s="97" t="s">
        <v>221</v>
      </c>
      <c r="E47" s="97">
        <v>1</v>
      </c>
      <c r="F47" s="97">
        <v>747</v>
      </c>
      <c r="G47" s="97">
        <v>440</v>
      </c>
      <c r="H47" s="97"/>
      <c r="I47" s="99">
        <v>120</v>
      </c>
      <c r="J47" s="99">
        <v>120</v>
      </c>
      <c r="K47" s="99"/>
      <c r="L47" s="99"/>
      <c r="M47" s="99"/>
      <c r="N47" s="207" t="s">
        <v>308</v>
      </c>
    </row>
    <row r="48" spans="1:14" ht="15.75" customHeight="1">
      <c r="A48" s="95">
        <v>44</v>
      </c>
      <c r="B48" s="96"/>
      <c r="C48" s="208" t="s">
        <v>276</v>
      </c>
      <c r="D48" s="97" t="s">
        <v>221</v>
      </c>
      <c r="E48" s="97">
        <v>1</v>
      </c>
      <c r="F48" s="97">
        <v>750</v>
      </c>
      <c r="G48" s="97">
        <v>35</v>
      </c>
      <c r="H48" s="97"/>
      <c r="I48" s="99"/>
      <c r="J48" s="99"/>
      <c r="K48" s="99"/>
      <c r="L48" s="99"/>
      <c r="M48" s="99"/>
      <c r="N48" s="207" t="s">
        <v>309</v>
      </c>
    </row>
    <row r="49" spans="1:14" ht="15.75" customHeight="1">
      <c r="A49" s="95">
        <v>45</v>
      </c>
      <c r="B49" s="96"/>
      <c r="C49" s="208" t="s">
        <v>276</v>
      </c>
      <c r="D49" s="97" t="s">
        <v>229</v>
      </c>
      <c r="E49" s="97">
        <v>1</v>
      </c>
      <c r="F49" s="97">
        <v>720</v>
      </c>
      <c r="G49" s="97">
        <v>300</v>
      </c>
      <c r="H49" s="97"/>
      <c r="I49" s="99"/>
      <c r="J49" s="99"/>
      <c r="K49" s="99"/>
      <c r="L49" s="99"/>
      <c r="M49" s="99"/>
      <c r="N49" s="207" t="s">
        <v>310</v>
      </c>
    </row>
    <row r="50" spans="1:14" ht="15.75" customHeight="1">
      <c r="A50" s="95">
        <v>46</v>
      </c>
      <c r="B50" s="96"/>
      <c r="C50" s="208" t="s">
        <v>276</v>
      </c>
      <c r="D50" s="97" t="s">
        <v>221</v>
      </c>
      <c r="E50" s="97">
        <v>2</v>
      </c>
      <c r="F50" s="97">
        <v>750</v>
      </c>
      <c r="G50" s="97">
        <v>680</v>
      </c>
      <c r="H50" s="97"/>
      <c r="I50" s="99"/>
      <c r="J50" s="99"/>
      <c r="K50" s="99"/>
      <c r="L50" s="99"/>
      <c r="M50" s="99"/>
      <c r="N50" s="207" t="s">
        <v>311</v>
      </c>
    </row>
    <row r="51" spans="1:14" ht="15.75" customHeight="1">
      <c r="A51" s="95">
        <v>47</v>
      </c>
      <c r="B51" s="96"/>
      <c r="C51" s="208" t="s">
        <v>276</v>
      </c>
      <c r="D51" s="97" t="s">
        <v>221</v>
      </c>
      <c r="E51" s="97">
        <v>1</v>
      </c>
      <c r="F51" s="97">
        <v>747</v>
      </c>
      <c r="G51" s="97">
        <v>517</v>
      </c>
      <c r="H51" s="97"/>
      <c r="I51" s="99">
        <v>120</v>
      </c>
      <c r="J51" s="99">
        <v>120</v>
      </c>
      <c r="K51" s="99"/>
      <c r="L51" s="99"/>
      <c r="M51" s="99"/>
      <c r="N51" s="207" t="s">
        <v>312</v>
      </c>
    </row>
    <row r="52" spans="1:14" ht="15.75" customHeight="1">
      <c r="A52" s="95">
        <v>48</v>
      </c>
      <c r="B52" s="96"/>
      <c r="C52" s="208" t="s">
        <v>276</v>
      </c>
      <c r="D52" s="97" t="s">
        <v>219</v>
      </c>
      <c r="E52" s="97">
        <v>4</v>
      </c>
      <c r="F52" s="97">
        <v>2400</v>
      </c>
      <c r="G52" s="97">
        <v>130</v>
      </c>
      <c r="H52" s="97"/>
      <c r="I52" s="99"/>
      <c r="J52" s="99"/>
      <c r="K52" s="99"/>
      <c r="L52" s="99"/>
      <c r="M52" s="99"/>
      <c r="N52" s="207" t="s">
        <v>313</v>
      </c>
    </row>
    <row r="53" spans="1:14" ht="15.75" customHeight="1">
      <c r="A53" s="95">
        <v>49</v>
      </c>
      <c r="B53" s="96"/>
      <c r="C53" s="208" t="s">
        <v>276</v>
      </c>
      <c r="D53" s="97" t="s">
        <v>219</v>
      </c>
      <c r="E53" s="97">
        <v>1</v>
      </c>
      <c r="F53" s="97">
        <v>750</v>
      </c>
      <c r="G53" s="97">
        <v>30</v>
      </c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topLeftCell="A11"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7" t="s">
        <v>122</v>
      </c>
      <c r="R2" s="142"/>
      <c r="S2" s="142"/>
    </row>
    <row r="3" spans="2:19" ht="14.4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140</v>
      </c>
    </row>
    <row r="2" spans="1:2" ht="14.4">
      <c r="A2" s="119" t="s">
        <v>141</v>
      </c>
      <c r="B2" s="120"/>
    </row>
    <row r="3" spans="1:2" ht="14.4">
      <c r="A3" s="119" t="s">
        <v>88</v>
      </c>
      <c r="B3" s="120"/>
    </row>
    <row r="4" spans="1:2" ht="14.4">
      <c r="A4" s="119" t="s">
        <v>142</v>
      </c>
      <c r="B4" s="120"/>
    </row>
    <row r="5" spans="1:2" ht="14.4">
      <c r="A5" s="119" t="s">
        <v>143</v>
      </c>
      <c r="B5" s="120" t="s">
        <v>144</v>
      </c>
    </row>
    <row r="6" spans="1:2" ht="14.4">
      <c r="A6" s="119" t="s">
        <v>145</v>
      </c>
      <c r="B6" s="120" t="s">
        <v>144</v>
      </c>
    </row>
    <row r="7" spans="1:2" ht="14.4">
      <c r="A7" s="119" t="s">
        <v>146</v>
      </c>
      <c r="B7" s="120" t="s">
        <v>144</v>
      </c>
    </row>
    <row r="8" spans="1:2" ht="14.4">
      <c r="A8" s="119" t="s">
        <v>147</v>
      </c>
      <c r="B8" s="120" t="s">
        <v>148</v>
      </c>
    </row>
    <row r="9" spans="1:2" ht="14.4">
      <c r="A9" s="119" t="s">
        <v>149</v>
      </c>
      <c r="B9" s="120" t="s">
        <v>150</v>
      </c>
    </row>
    <row r="10" spans="1:2" ht="14.4">
      <c r="A10" s="119" t="s">
        <v>151</v>
      </c>
      <c r="B10" s="120" t="s">
        <v>152</v>
      </c>
    </row>
    <row r="11" spans="1:2" ht="14.4">
      <c r="A11" s="119" t="s">
        <v>153</v>
      </c>
      <c r="B11" s="120" t="s">
        <v>152</v>
      </c>
    </row>
    <row r="12" spans="1:2" ht="14.4">
      <c r="A12" s="119" t="s">
        <v>154</v>
      </c>
      <c r="B12" s="121" t="s">
        <v>155</v>
      </c>
    </row>
    <row r="13" spans="1:2" ht="14.4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4">
      <c r="A16" s="119" t="s">
        <v>159</v>
      </c>
      <c r="B16" s="120"/>
    </row>
    <row r="17" spans="1:2" ht="14.4">
      <c r="A17" s="119" t="s">
        <v>160</v>
      </c>
      <c r="B17" s="120"/>
    </row>
    <row r="18" spans="1:2" ht="14.4">
      <c r="A18" s="119" t="s">
        <v>161</v>
      </c>
      <c r="B18" s="120"/>
    </row>
    <row r="19" spans="1:2" ht="14.4">
      <c r="A19" s="119" t="s">
        <v>162</v>
      </c>
      <c r="B19" s="120" t="s">
        <v>163</v>
      </c>
    </row>
    <row r="20" spans="1:2" ht="14.4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>
      <c r="A3" s="128">
        <v>1.02</v>
      </c>
      <c r="B3" s="12" t="s">
        <v>266</v>
      </c>
      <c r="C3" s="12" t="s">
        <v>267</v>
      </c>
    </row>
    <row r="4" spans="1:4" ht="43.2">
      <c r="A4" s="128">
        <v>2</v>
      </c>
      <c r="B4" s="129" t="s">
        <v>268</v>
      </c>
    </row>
    <row r="5" spans="1:4" ht="28.8">
      <c r="A5" s="128">
        <v>2.0099999999999998</v>
      </c>
      <c r="B5" s="129" t="s">
        <v>269</v>
      </c>
    </row>
    <row r="6" spans="1:4" ht="14.4">
      <c r="A6" s="128">
        <v>2.02</v>
      </c>
      <c r="B6" s="12" t="s">
        <v>270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SJS Cabinetry</cp:lastModifiedBy>
  <dcterms:created xsi:type="dcterms:W3CDTF">2020-01-31T01:04:26Z</dcterms:created>
  <dcterms:modified xsi:type="dcterms:W3CDTF">2026-01-31T22:53:54Z</dcterms:modified>
</cp:coreProperties>
</file>