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02CC62B4-0304-4CF3-971E-5344B074B23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<sst xmlns="http://schemas.openxmlformats.org/spreadsheetml/2006/main" count="852" uniqueCount="309">
  <si>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</si>
  <si>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</si>
  <si>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</si>
  <si>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</si>
  <si>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</si>
  <si>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</si>
  <si>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</si>
  <si>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</si>
  <si>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</si>
  <si>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</si>
  <si>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</si>
  <si>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</si>
  <si>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</si>
  <si>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</si>
  <si>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</si>
  <si>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</si>
  <si>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</si>
  <si>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</si>
  <si>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</si>
  <si>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</si>
  <si>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</si>
  <si>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</si>
  <si>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</si>
  <si>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</si>
  <si>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</si>
  <si>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</si>
  <si>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</si>
  <si>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</si>
  <si>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</si>
  <si>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</si>
  <si>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</si>
  <si>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</si>
  <si>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</si>
  <si>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</si>
  <si>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</si>
  <si>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</si>
  <si>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</si>
  <si>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</si>
  <si>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</si>
  <si>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</si>
  <si>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</si>
  <si>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</si>
  <si>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</si>
  <si>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</si>
  <si>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</si>
  <si>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</si>
  <si>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</si>
  <si>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</si>
  <si>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</si>
  <si>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</si>
  <si>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</si>
  <si>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</si>
  <si>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</si>
  <si>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</si>
  <si>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</si>
  <si>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</si>
  <si>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</si>
  <si>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</si>
  <si>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</si>
  <si>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</si>
  <si>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</si>
  <si>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</si>
  <si>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</si>
  <si>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</si>
  <si>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</si>
  <si>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</si>
  <si>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</si>
  <si>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</si>
  <si>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</si>
  <si>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</si>
  <si>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</si>
  <si>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</si>
  <si>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</si>
  <si>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</si>
  <si>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</si>
  <si>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</si>
  <si>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</si>
  <si>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</si>
  <si>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</si>
  <si>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</si>
  <si>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</si>
  <si>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</si>
  <si>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</si>
  <si>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</si>
  <si>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</si>
  <si>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</si>
  <si>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</si>
  <si>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</si>
  <si>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</si>
  <si>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</si>
  <si>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</si>
  <si>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</si>
  <si>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</si>
  <si>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</si>
  <si>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</si>
  <si>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</si>
  <si>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</si>
  <si>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</si>
  <si>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</si>
  <si>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</si>
  <si>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</si>
  <si>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</si>
  <si>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</si>
  <si>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</si>
  <si>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</si>
  <si>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</si>
  <si>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</si>
  <si>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</si>
  <si>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</si>
  <si>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</si>
  <si>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</si>
  <si>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</si>
  <si>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</si>
  <si>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</si>
  <si>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</si>
  <si>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</si>
  <si>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</si>
  <si>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</si>
  <si>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</si>
  <si>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</si>
  <si>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</si>
  <si>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</si>
  <si>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</si>
  <si>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</si>
  <si>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</si>
  <si>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</si>
  <si>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</si>
  <si>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</si>
  <si>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</si>
  <si>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</si>
  <si>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</si>
  <si>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</si>
  <si>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</si>
  <si>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</si>
  <si>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</si>
  <si>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</si>
  <si>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</si>
  <si>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</si>
  <si>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</si>
  <si>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</si>
  <si>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</si>
  <si>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</si>
  <si>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</si>
  <si>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</si>
  <si>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</si>
  <si>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</si>
  <si>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</si>
  <si>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</si>
  <si>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</si>
  <si>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</si>
  <si>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</si>
  <si>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</si>
  <si>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</si>
  <si>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</si>
  <si>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</si>
  <si>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</si>
  <si>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</si>
  <si>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</si>
  <si>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</si>
  <si>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</si>
  <si>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</si>
  <si>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</si>
  <si>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</si>
  <si>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</si>
  <si>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</si>
  <si>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</si>
  <si>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</si>
  <si>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</si>
  <si>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</si>
  <si>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</si>
  <si>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</si>
  <si>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</si>
  <si>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</si>
  <si>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</si>
  <si>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</si>
  <si>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</si>
  <si>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</si>
  <si>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</si>
  <si>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</si>
  <si>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</si>
  <si>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</si>
  <si>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</si>
  <si>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</si>
  <si>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</si>
  <si>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</si>
  <si>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</si>
  <si>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</si>
  <si>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</si>
  <si>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</si>
  <si>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</si>
  <si>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</si>
  <si>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</si>
  <si>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</si>
  <si>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</si>
  <si>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</si>
  <si>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</si>
  <si>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</si>
  <si>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</si>
  <si>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</si>
  <si>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</si>
  <si>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</si>
  <si>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</si>
  <si>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</si>
  <si>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</si>
  <si>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</si>
  <si>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</si>
  <si>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</si>
  <si>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</si>
  <si>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</si>
  <si>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</si>
  <si>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</si>
  <si>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</si>
  <si>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</si>
  <si>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</si>
  <si>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</si>
  <si>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</si>
  <si>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</si>
  <si>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</si>
  <si>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</si>
  <si>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</si>
  <si>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</si>
  <si>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</si>
  <si>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</si>
  <si>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</si>
  <si>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</si>
  <si>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</si>
  <si>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</si>
  <si>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</si>
  <si>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</si>
  <si>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</si>
  <si>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</si>
  <si>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</si>
  <si>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</si>
  <si>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</si>
  <si>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</si>
  <si>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</si>
  <si>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</si>
  <si>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</si>
  <si>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</si>
  <si>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</si>
  <si>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</si>
  <si>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</si>
  <si>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</si>
  <si>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</si>
  <si>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</si>
  <si>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</si>
  <si>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</si>
  <si>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</si>
  <si>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</si>
  <si>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</si>
  <si>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</si>
  <si>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</si>
  <si>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</si>
  <si>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</si>
  <si>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</si>
  <si>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</si>
  <si>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</si>
  <si>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</si>
  <si>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</si>
  <si>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</si>
  <si>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</si>
  <si>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</si>
  <si>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</si>
  <si>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</si>
  <si>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</si>
  <si>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</si>
  <si>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</si>
  <si>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</si>
  <si>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</si>
  <si>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</si>
  <si>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</si>
  <si>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</si>
  <si>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</si>
  <si>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</si>
  <si>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</si>
  <si>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</si>
  <si>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</si>
  <si>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</si>
  <si>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</si>
  <si>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</si>
  <si>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</si>
  <si>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</si>
  <si>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</si>
  <si>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</si>
  <si>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</si>
  <si>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</si>
  <si>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</si>
  <si>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</si>
  <si>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</si>
  <si>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Allison Rd Kitchen</t>
  </si>
  <si>
    <t>Timberwood Panels</t>
  </si>
  <si>
    <t>Colourpyne Accent White</t>
  </si>
  <si>
    <t>Velvet</t>
  </si>
  <si>
    <t>N height bottom drawer</t>
  </si>
  <si>
    <t>see attached drawing</t>
  </si>
  <si>
    <t>Oven top panel</t>
  </si>
  <si>
    <t>K</t>
  </si>
  <si>
    <t>E</t>
  </si>
  <si>
    <t>U shape Pantry shelves</t>
  </si>
  <si>
    <t>Westinghouse WRI15SC</t>
  </si>
  <si>
    <t>Overhead under panel with Rangehood cut out see attached drawing</t>
  </si>
  <si>
    <t>M/W Cupboard</t>
  </si>
  <si>
    <t>Kicker</t>
  </si>
  <si>
    <t>Kicker Panel</t>
  </si>
  <si>
    <t>M/W sides no screw holes</t>
  </si>
  <si>
    <t>M/W Bottom</t>
  </si>
  <si>
    <t>M/W Back</t>
  </si>
  <si>
    <t>O/H End Panel</t>
  </si>
  <si>
    <t>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</si>
</sst>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46122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46134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5" workbookViewId="0">
      <selection activeCell="Z17" sqref="Z1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15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141</v>
      </c>
      <c r="D5" s="55">
        <v>1</v>
      </c>
      <c r="E5" s="54">
        <v>761</v>
      </c>
      <c r="F5" s="54">
        <v>550</v>
      </c>
      <c r="G5" s="54">
        <v>562</v>
      </c>
      <c r="H5" s="53"/>
      <c r="I5" s="53"/>
      <c r="J5" s="56"/>
      <c r="K5" s="57" t="s">
        <v>240</v>
      </c>
      <c r="L5" s="55" t="s">
        <v>242</v>
      </c>
      <c r="M5" s="57">
        <v>758</v>
      </c>
      <c r="N5" s="57">
        <v>550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144</v>
      </c>
      <c r="D6" s="55">
        <v>1</v>
      </c>
      <c r="E6" s="54">
        <v>761</v>
      </c>
      <c r="F6" s="54">
        <v>380</v>
      </c>
      <c r="G6" s="54">
        <v>562</v>
      </c>
      <c r="H6" s="53"/>
      <c r="I6" s="53"/>
      <c r="J6" s="56">
        <v>1</v>
      </c>
      <c r="K6" s="57" t="s">
        <v>240</v>
      </c>
      <c r="L6" s="55" t="s">
        <v>242</v>
      </c>
      <c r="M6" s="57">
        <v>758</v>
      </c>
      <c r="N6" s="57">
        <v>378</v>
      </c>
      <c r="O6" s="57">
        <v>240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 x14ac:dyDescent="0.25">
      <c r="A7" s="52">
        <v>3</v>
      </c>
      <c r="B7" s="53"/>
      <c r="C7" s="54" t="s">
        <v>153</v>
      </c>
      <c r="D7" s="55">
        <v>1</v>
      </c>
      <c r="E7" s="54">
        <v>761</v>
      </c>
      <c r="F7" s="54">
        <v>701</v>
      </c>
      <c r="G7" s="54">
        <v>562</v>
      </c>
      <c r="H7" s="53"/>
      <c r="I7" s="53"/>
      <c r="J7" s="56">
        <v>1</v>
      </c>
      <c r="K7" s="57" t="s">
        <v>240</v>
      </c>
      <c r="L7" s="54" t="s">
        <v>242</v>
      </c>
      <c r="M7" s="57">
        <v>758</v>
      </c>
      <c r="N7" s="57">
        <v>372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146</v>
      </c>
      <c r="D8" s="55">
        <v>1</v>
      </c>
      <c r="E8" s="54">
        <v>761</v>
      </c>
      <c r="F8" s="54">
        <v>600</v>
      </c>
      <c r="G8" s="54">
        <v>562</v>
      </c>
      <c r="H8" s="53"/>
      <c r="I8" s="53"/>
      <c r="J8" s="57"/>
      <c r="K8" s="57" t="s">
        <v>240</v>
      </c>
      <c r="L8" s="54" t="s">
        <v>242</v>
      </c>
      <c r="M8" s="57">
        <v>129</v>
      </c>
      <c r="N8" s="57">
        <v>596</v>
      </c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293</v>
      </c>
      <c r="Z8" s="60" t="s">
        <v>294</v>
      </c>
    </row>
    <row r="9" spans="1:26" x14ac:dyDescent="0.25">
      <c r="A9" s="52">
        <v>5</v>
      </c>
      <c r="B9" s="53"/>
      <c r="C9" s="54" t="s">
        <v>158</v>
      </c>
      <c r="D9" s="55">
        <v>1</v>
      </c>
      <c r="E9" s="54">
        <v>1539</v>
      </c>
      <c r="F9" s="54">
        <v>699</v>
      </c>
      <c r="G9" s="54">
        <v>582</v>
      </c>
      <c r="H9" s="53"/>
      <c r="I9" s="53"/>
      <c r="J9" s="57">
        <v>4</v>
      </c>
      <c r="K9" s="57" t="s">
        <v>239</v>
      </c>
      <c r="L9" s="54" t="s">
        <v>242</v>
      </c>
      <c r="M9" s="57">
        <v>1539</v>
      </c>
      <c r="N9" s="57">
        <v>346</v>
      </c>
      <c r="O9" s="57">
        <v>100</v>
      </c>
      <c r="P9" s="57">
        <v>100</v>
      </c>
      <c r="Q9" s="57">
        <v>770</v>
      </c>
      <c r="R9" s="57"/>
      <c r="S9" s="57"/>
      <c r="T9" s="58"/>
      <c r="U9" s="58"/>
      <c r="V9" s="58"/>
      <c r="W9" s="58"/>
      <c r="X9" s="58"/>
      <c r="Y9" s="59" t="s">
        <v>298</v>
      </c>
      <c r="Z9" s="60"/>
    </row>
    <row r="10" spans="1:26" x14ac:dyDescent="0.25">
      <c r="A10" s="52">
        <v>6</v>
      </c>
      <c r="B10" s="53"/>
      <c r="C10" s="54" t="s">
        <v>158</v>
      </c>
      <c r="D10" s="55">
        <v>1</v>
      </c>
      <c r="E10" s="54">
        <v>600</v>
      </c>
      <c r="F10" s="54">
        <v>784</v>
      </c>
      <c r="G10" s="54">
        <v>582</v>
      </c>
      <c r="H10" s="53"/>
      <c r="I10" s="53"/>
      <c r="J10" s="57">
        <v>1</v>
      </c>
      <c r="K10" s="57" t="str">
        <f>VLOOKUP(C10, Codes!$D$4:$E$59, 2, FALSE)</f>
        <v>Y</v>
      </c>
      <c r="L10" s="54" t="s">
        <v>242</v>
      </c>
      <c r="M10" s="57">
        <v>620</v>
      </c>
      <c r="N10" s="57">
        <v>390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158</v>
      </c>
      <c r="D11" s="55">
        <v>1</v>
      </c>
      <c r="E11" s="54">
        <v>833</v>
      </c>
      <c r="F11" s="54">
        <v>699</v>
      </c>
      <c r="G11" s="54">
        <v>332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850</v>
      </c>
      <c r="N11" s="57">
        <v>346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170</v>
      </c>
      <c r="D12" s="55">
        <v>1</v>
      </c>
      <c r="E12" s="54">
        <v>833</v>
      </c>
      <c r="F12" s="54">
        <v>600</v>
      </c>
      <c r="G12" s="54">
        <v>332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850</v>
      </c>
      <c r="N12" s="57">
        <v>298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 t="s">
        <v>299</v>
      </c>
      <c r="Z12" s="60"/>
    </row>
    <row r="13" spans="1:26" x14ac:dyDescent="0.25">
      <c r="A13" s="52">
        <v>9</v>
      </c>
      <c r="B13" s="53"/>
      <c r="C13" s="54" t="s">
        <v>159</v>
      </c>
      <c r="D13" s="55">
        <v>1</v>
      </c>
      <c r="E13" s="54">
        <v>833</v>
      </c>
      <c r="F13" s="54">
        <v>184</v>
      </c>
      <c r="G13" s="54">
        <v>332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850</v>
      </c>
      <c r="N13" s="57">
        <v>184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158</v>
      </c>
      <c r="D14" s="55">
        <v>1</v>
      </c>
      <c r="E14" s="54">
        <v>734</v>
      </c>
      <c r="F14" s="54">
        <v>550</v>
      </c>
      <c r="G14" s="54">
        <v>418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750</v>
      </c>
      <c r="N14" s="57">
        <v>272</v>
      </c>
      <c r="O14" s="57">
        <v>100</v>
      </c>
      <c r="P14" s="57">
        <v>100</v>
      </c>
      <c r="Q14" s="57"/>
      <c r="R14" s="57"/>
      <c r="S14" s="57"/>
      <c r="T14" s="58"/>
      <c r="U14" s="58"/>
      <c r="V14" s="58"/>
      <c r="W14" s="58"/>
      <c r="X14" s="58"/>
      <c r="Y14" s="59" t="s">
        <v>301</v>
      </c>
      <c r="Z14" s="60"/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100</v>
      </c>
      <c r="F15" s="54">
        <v>548</v>
      </c>
      <c r="G15" s="54">
        <v>514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302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100</v>
      </c>
      <c r="F16" s="54">
        <v>1080</v>
      </c>
      <c r="G16" s="54">
        <v>514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302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2112</v>
      </c>
      <c r="G17" s="54">
        <v>514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302</v>
      </c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1</v>
      </c>
      <c r="E33" s="54">
        <v>761</v>
      </c>
      <c r="F33" s="54">
        <v>699</v>
      </c>
      <c r="G33" s="54">
        <v>562</v>
      </c>
      <c r="H33" s="57" t="s">
        <v>240</v>
      </c>
      <c r="I33" s="65" t="s">
        <v>242</v>
      </c>
      <c r="J33" s="57">
        <v>697</v>
      </c>
      <c r="K33" s="57">
        <v>186</v>
      </c>
      <c r="L33" s="57">
        <v>284</v>
      </c>
      <c r="M33" s="57">
        <v>284</v>
      </c>
      <c r="N33" s="57"/>
      <c r="O33" s="57" t="s">
        <v>296</v>
      </c>
      <c r="P33" s="57" t="s">
        <v>297</v>
      </c>
      <c r="Q33" s="57" t="s">
        <v>297</v>
      </c>
      <c r="R33" s="58"/>
      <c r="S33" s="66">
        <v>500</v>
      </c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207</v>
      </c>
      <c r="D34" s="54">
        <v>1</v>
      </c>
      <c r="E34" s="54">
        <v>761</v>
      </c>
      <c r="F34" s="54">
        <v>699</v>
      </c>
      <c r="G34" s="54">
        <v>582</v>
      </c>
      <c r="H34" s="69" t="s">
        <v>240</v>
      </c>
      <c r="I34" s="65" t="s">
        <v>242</v>
      </c>
      <c r="J34" s="57">
        <v>695</v>
      </c>
      <c r="K34" s="57">
        <v>186</v>
      </c>
      <c r="L34" s="57">
        <v>284</v>
      </c>
      <c r="M34" s="57">
        <v>284</v>
      </c>
      <c r="N34" s="57"/>
      <c r="O34" s="57" t="s">
        <v>296</v>
      </c>
      <c r="P34" s="57" t="s">
        <v>297</v>
      </c>
      <c r="Q34" s="57" t="s">
        <v>297</v>
      </c>
      <c r="R34" s="58"/>
      <c r="S34" s="66">
        <v>500</v>
      </c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2" zoomScaleNormal="100" workbookViewId="0">
      <selection activeCell="P11" sqref="P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15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596</v>
      </c>
      <c r="G5" s="92">
        <v>30</v>
      </c>
      <c r="H5" s="92">
        <v>16</v>
      </c>
      <c r="I5" s="94"/>
      <c r="J5" s="94"/>
      <c r="K5" s="94"/>
      <c r="L5" s="94"/>
      <c r="M5" s="94"/>
      <c r="N5" s="95" t="s">
        <v>295</v>
      </c>
    </row>
    <row r="6" spans="1:14" ht="30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1499</v>
      </c>
      <c r="G6" s="92">
        <v>317</v>
      </c>
      <c r="H6" s="92">
        <v>16</v>
      </c>
      <c r="I6" s="94"/>
      <c r="J6" s="94"/>
      <c r="K6" s="94"/>
      <c r="L6" s="94"/>
      <c r="M6" s="94"/>
      <c r="N6" s="95" t="s">
        <v>300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566</v>
      </c>
      <c r="G7" s="92">
        <v>110</v>
      </c>
      <c r="H7" s="92">
        <v>16</v>
      </c>
      <c r="I7" s="94"/>
      <c r="J7" s="94"/>
      <c r="K7" s="94"/>
      <c r="L7" s="94"/>
      <c r="M7" s="94"/>
      <c r="N7" s="95" t="s">
        <v>303</v>
      </c>
    </row>
    <row r="8" spans="1:14" x14ac:dyDescent="0.25">
      <c r="A8" s="90">
        <v>4</v>
      </c>
      <c r="B8" s="91"/>
      <c r="C8" s="54" t="s">
        <v>242</v>
      </c>
      <c r="D8" s="92" t="s">
        <v>224</v>
      </c>
      <c r="E8" s="92">
        <v>1</v>
      </c>
      <c r="F8" s="92">
        <v>860</v>
      </c>
      <c r="G8" s="92">
        <v>110</v>
      </c>
      <c r="H8" s="92">
        <v>16</v>
      </c>
      <c r="I8" s="94"/>
      <c r="J8" s="94"/>
      <c r="K8" s="94"/>
      <c r="L8" s="94"/>
      <c r="M8" s="94"/>
      <c r="N8" s="95" t="s">
        <v>303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2096</v>
      </c>
      <c r="G9" s="92">
        <v>110</v>
      </c>
      <c r="H9" s="92">
        <v>16</v>
      </c>
      <c r="I9" s="94"/>
      <c r="J9" s="94"/>
      <c r="K9" s="94"/>
      <c r="L9" s="94"/>
      <c r="M9" s="94"/>
      <c r="N9" s="95" t="s">
        <v>303</v>
      </c>
    </row>
    <row r="10" spans="1:14" x14ac:dyDescent="0.25">
      <c r="A10" s="90">
        <v>6</v>
      </c>
      <c r="B10" s="91"/>
      <c r="C10" s="54" t="s">
        <v>242</v>
      </c>
      <c r="D10" s="92" t="s">
        <v>224</v>
      </c>
      <c r="E10" s="92">
        <v>1</v>
      </c>
      <c r="F10" s="92">
        <v>532</v>
      </c>
      <c r="G10" s="92">
        <v>110</v>
      </c>
      <c r="H10" s="92">
        <v>16</v>
      </c>
      <c r="I10" s="94"/>
      <c r="J10" s="94"/>
      <c r="K10" s="94"/>
      <c r="L10" s="94"/>
      <c r="M10" s="94"/>
      <c r="N10" s="95" t="s">
        <v>303</v>
      </c>
    </row>
    <row r="11" spans="1:14" ht="30" x14ac:dyDescent="0.25">
      <c r="A11" s="90">
        <v>7</v>
      </c>
      <c r="B11" s="91"/>
      <c r="C11" s="54" t="s">
        <v>242</v>
      </c>
      <c r="D11" s="92" t="s">
        <v>230</v>
      </c>
      <c r="E11" s="92">
        <v>2</v>
      </c>
      <c r="F11" s="92">
        <v>1100</v>
      </c>
      <c r="G11" s="92">
        <v>450</v>
      </c>
      <c r="H11" s="92">
        <v>16</v>
      </c>
      <c r="I11" s="94"/>
      <c r="J11" s="94"/>
      <c r="K11" s="94"/>
      <c r="L11" s="94"/>
      <c r="M11" s="94"/>
      <c r="N11" s="95" t="s">
        <v>304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550</v>
      </c>
      <c r="G12" s="92">
        <v>433</v>
      </c>
      <c r="H12" s="92">
        <v>16</v>
      </c>
      <c r="I12" s="94"/>
      <c r="J12" s="94"/>
      <c r="K12" s="94"/>
      <c r="L12" s="94"/>
      <c r="M12" s="94"/>
      <c r="N12" s="95" t="s">
        <v>305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550</v>
      </c>
      <c r="G13" s="92">
        <v>366</v>
      </c>
      <c r="H13" s="92">
        <v>16</v>
      </c>
      <c r="I13" s="94"/>
      <c r="J13" s="94"/>
      <c r="K13" s="94"/>
      <c r="L13" s="94"/>
      <c r="M13" s="94"/>
      <c r="N13" s="95" t="s">
        <v>306</v>
      </c>
    </row>
    <row r="14" spans="1:14" ht="30" x14ac:dyDescent="0.25">
      <c r="A14" s="90">
        <v>10</v>
      </c>
      <c r="B14" s="91"/>
      <c r="C14" s="54" t="s">
        <v>242</v>
      </c>
      <c r="D14" s="92" t="s">
        <v>229</v>
      </c>
      <c r="E14" s="92">
        <v>1</v>
      </c>
      <c r="F14" s="92">
        <v>850</v>
      </c>
      <c r="G14" s="92">
        <v>350</v>
      </c>
      <c r="H14" s="92">
        <v>16</v>
      </c>
      <c r="I14" s="94"/>
      <c r="J14" s="94"/>
      <c r="K14" s="94"/>
      <c r="L14" s="94"/>
      <c r="M14" s="94"/>
      <c r="N14" s="95" t="s">
        <v>307</v>
      </c>
    </row>
    <row r="15" spans="1:14" ht="30" x14ac:dyDescent="0.25">
      <c r="A15" s="90">
        <v>11</v>
      </c>
      <c r="B15" s="91"/>
      <c r="C15" s="54" t="s">
        <v>242</v>
      </c>
      <c r="D15" s="92" t="s">
        <v>230</v>
      </c>
      <c r="E15" s="92">
        <v>2</v>
      </c>
      <c r="F15" s="92">
        <v>2300</v>
      </c>
      <c r="G15" s="92">
        <v>601</v>
      </c>
      <c r="H15" s="92">
        <v>16</v>
      </c>
      <c r="I15" s="94"/>
      <c r="J15" s="94"/>
      <c r="K15" s="94"/>
      <c r="L15" s="94"/>
      <c r="M15" s="94"/>
      <c r="N15" s="95" t="s">
        <v>269</v>
      </c>
    </row>
    <row r="16" spans="1:14" x14ac:dyDescent="0.25">
      <c r="A16" s="90">
        <v>12</v>
      </c>
      <c r="B16" s="91"/>
      <c r="C16" s="54" t="s">
        <v>242</v>
      </c>
      <c r="D16" s="92" t="s">
        <v>223</v>
      </c>
      <c r="E16" s="92">
        <v>1</v>
      </c>
      <c r="F16" s="92">
        <v>620</v>
      </c>
      <c r="G16" s="92">
        <v>40</v>
      </c>
      <c r="H16" s="92">
        <v>16</v>
      </c>
      <c r="I16" s="94"/>
      <c r="J16" s="94"/>
      <c r="K16" s="94"/>
      <c r="L16" s="94"/>
      <c r="M16" s="94"/>
      <c r="N16" s="95" t="s">
        <v>308</v>
      </c>
    </row>
    <row r="17" spans="1:14" x14ac:dyDescent="0.25">
      <c r="A17" s="90">
        <v>13</v>
      </c>
      <c r="B17" s="91"/>
      <c r="C17" s="54" t="s">
        <v>242</v>
      </c>
      <c r="D17" s="92" t="s">
        <v>223</v>
      </c>
      <c r="E17" s="92">
        <v>1</v>
      </c>
      <c r="F17" s="92">
        <v>761</v>
      </c>
      <c r="G17" s="92">
        <v>40</v>
      </c>
      <c r="H17" s="92">
        <v>16</v>
      </c>
      <c r="I17" s="94"/>
      <c r="J17" s="94"/>
      <c r="K17" s="94"/>
      <c r="L17" s="94"/>
      <c r="M17" s="94"/>
      <c r="N17" s="95" t="s">
        <v>308</v>
      </c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2026-04-10T02:32:32Z</dcterms:modified>
</cp:coreProperties>
</file>