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Josip\AppData\Local\Microsoft\Windows\INetCache\Content.Outlook\CEU7MFQ1\"/>
    </mc:Choice>
  </mc:AlternateContent>
  <xr:revisionPtr revIDLastSave="0" documentId="13_ncr:1_{E9FF0343-2118-41C1-B86B-D25B28BEFE01}" xr6:coauthVersionLast="47" xr6:coauthVersionMax="47" xr10:uidLastSave="{00000000-0000-0000-0000-000000000000}"/>
  <bookViews>
    <workbookView xWindow="-28898" yWindow="-98" windowWidth="28996" windowHeight="15675" xr2:uid="{00000000-000D-0000-FFFF-FFFF00000000}"/>
  </bookViews>
  <sheets>
    <sheet name="Job Info" sheetId="1" r:id="rId1"/>
    <sheet name="Cabinets" sheetId="2" r:id="rId2"/>
    <sheet name="Panels" sheetId="3" r:id="rId3"/>
    <sheet name="Corner Cabs" sheetId="4" r:id="rId4"/>
    <sheet name="Rangehoods" sheetId="5" r:id="rId5"/>
    <sheet name="TC standards AND Required info" sheetId="6" r:id="rId6"/>
    <sheet name="Codes" sheetId="7" state="hidden" r:id="rId7"/>
    <sheet name="Versions" sheetId="8" r:id="rId8"/>
  </sheets>
  <definedNames>
    <definedName name="Base_Cabinets">Codes!$D$3:$E$19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2" roundtripDataSignature="AMtx7miKi6r7CHr/Ggy94+Ty4ZAIskgHSA=="/>
    </ext>
  </extLst>
</workbook>
</file>

<file path=xl/calcChain.xml><?xml version="1.0" encoding="utf-8"?>
<calcChain xmlns="http://schemas.openxmlformats.org/spreadsheetml/2006/main">
  <c r="E2" i="3" l="1"/>
  <c r="H33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D1" i="2"/>
</calcChain>
</file>

<file path=xl/sharedStrings.xml><?xml version="1.0" encoding="utf-8"?>
<sst xmlns="http://schemas.openxmlformats.org/spreadsheetml/2006/main" count="842" uniqueCount="282">
  <si>
    <t xml:space="preserve">    Job Details                              TC:</t>
  </si>
  <si>
    <t>Special Instructions for Office</t>
  </si>
  <si>
    <t xml:space="preserve">                           Client Name</t>
  </si>
  <si>
    <t xml:space="preserve">                                     Phone</t>
  </si>
  <si>
    <t xml:space="preserve">                                      Email</t>
  </si>
  <si>
    <t xml:space="preserve">                              Job Name</t>
  </si>
  <si>
    <t xml:space="preserve">                       Date Ordered</t>
  </si>
  <si>
    <t xml:space="preserve">                      Date Required</t>
  </si>
  <si>
    <t xml:space="preserve">     Carcass</t>
  </si>
  <si>
    <t xml:space="preserve">   Carcass Material</t>
  </si>
  <si>
    <t>Other:</t>
  </si>
  <si>
    <t xml:space="preserve">   Carcass Edge Colour</t>
  </si>
  <si>
    <t xml:space="preserve">   Wrap Cabinets Individually</t>
  </si>
  <si>
    <t xml:space="preserve">    Other Materials</t>
  </si>
  <si>
    <t>Supplier</t>
  </si>
  <si>
    <t>Colour/Name</t>
  </si>
  <si>
    <t>Finish</t>
  </si>
  <si>
    <t>Single / Double Sided</t>
  </si>
  <si>
    <t>Thickness</t>
  </si>
  <si>
    <t>Client Supply</t>
  </si>
  <si>
    <t xml:space="preserve">   Material 1 (C1)</t>
  </si>
  <si>
    <t xml:space="preserve">   Material 2 (C2)</t>
  </si>
  <si>
    <t xml:space="preserve">   Material 3 (C3)</t>
  </si>
  <si>
    <t xml:space="preserve">   Material 4 (C4)</t>
  </si>
  <si>
    <t xml:space="preserve">   Material 5 (C5)</t>
  </si>
  <si>
    <r>
      <rPr>
        <b/>
        <sz val="11"/>
        <color rgb="FF000000"/>
        <rFont val="Calibri"/>
      </rPr>
      <t xml:space="preserve">    Cabinet Requirements &amp; Drilling -- </t>
    </r>
    <r>
      <rPr>
        <sz val="11"/>
        <color rgb="FF000000"/>
        <rFont val="Calibri"/>
      </rPr>
      <t>Note:</t>
    </r>
    <r>
      <rPr>
        <sz val="11"/>
        <color rgb="FF000000"/>
        <rFont val="Calibri"/>
      </rPr>
      <t xml:space="preserve"> TC Std Construction (Back inside ends, Back over Top &amp; Base)</t>
    </r>
  </si>
  <si>
    <t>Special Instructions for Design</t>
  </si>
  <si>
    <t xml:space="preserve">   Carcass Construction type: </t>
  </si>
  <si>
    <t>-----------------------------------------------------------------Other:</t>
  </si>
  <si>
    <t xml:space="preserve">                              Hinge Type:</t>
  </si>
  <si>
    <t>---------------------------------------------------------Other:</t>
  </si>
  <si>
    <t xml:space="preserve">                     Drill Hinge Cups:</t>
  </si>
  <si>
    <t xml:space="preserve">                         Std hinge Pos:</t>
  </si>
  <si>
    <t>------------------------------------------------------------Other:</t>
  </si>
  <si>
    <t xml:space="preserve">                        Drawer Type 1:</t>
  </si>
  <si>
    <t>--------------------------------------------------------Other:</t>
  </si>
  <si>
    <t xml:space="preserve">                        Drawer Type 2:</t>
  </si>
  <si>
    <t>----------------------------------Other:</t>
  </si>
  <si>
    <t xml:space="preserve">                Drill Drawer Fronts:</t>
  </si>
  <si>
    <t xml:space="preserve">       Drill for Adjustable Legs:</t>
  </si>
  <si>
    <t xml:space="preserve">                    Door Gaps: Base:</t>
  </si>
  <si>
    <t>--------------------------------------------Other:</t>
  </si>
  <si>
    <t xml:space="preserve">         Door Gaps: Upper/Tall:</t>
  </si>
  <si>
    <t>----------------------------------------------Other:</t>
  </si>
  <si>
    <t xml:space="preserve">                       Base Fingerpull:</t>
  </si>
  <si>
    <t>----------------------------------------Other:</t>
  </si>
  <si>
    <r>
      <rPr>
        <b/>
        <sz val="11"/>
        <color rgb="FF000000"/>
        <rFont val="Calibri"/>
      </rPr>
      <t xml:space="preserve">    Hardware Supply (tick as required)   </t>
    </r>
    <r>
      <rPr>
        <b/>
        <sz val="11"/>
        <color rgb="FFFF0000"/>
        <rFont val="Calibri"/>
      </rPr>
      <t>TRADE CABINETS ARE NOT CURRENTLY SUPPLYING HARDWARE</t>
    </r>
  </si>
  <si>
    <t xml:space="preserve">   Supply All hardware</t>
  </si>
  <si>
    <t>TRADE CABINETS ARE NOT CURRENTLY SUPPLYING HARDWARE</t>
  </si>
  <si>
    <t xml:space="preserve">   Supply Hinges</t>
  </si>
  <si>
    <t xml:space="preserve">   Supply Drawers</t>
  </si>
  <si>
    <t xml:space="preserve">   Supply Adj Legs</t>
  </si>
  <si>
    <t xml:space="preserve">   Supply Bin</t>
  </si>
  <si>
    <t xml:space="preserve">    Packing/Release Info</t>
  </si>
  <si>
    <t xml:space="preserve">   Delivery Required</t>
  </si>
  <si>
    <t xml:space="preserve">Adress: </t>
  </si>
  <si>
    <t xml:space="preserve">   Wrap &amp; Strap Pallet</t>
  </si>
  <si>
    <t xml:space="preserve">   Pallet Size (select)</t>
  </si>
  <si>
    <t xml:space="preserve">   Select Pallet Size</t>
  </si>
  <si>
    <t xml:space="preserve">  Cabinets</t>
  </si>
  <si>
    <t># cabinets:</t>
  </si>
  <si>
    <r>
      <rPr>
        <sz val="11"/>
        <color theme="0"/>
        <rFont val="Calibri"/>
      </rPr>
      <t>Carcass is</t>
    </r>
    <r>
      <rPr>
        <b/>
        <sz val="11"/>
        <color theme="0"/>
        <rFont val="Calibri"/>
      </rPr>
      <t xml:space="preserve"> 16mm MR White Mel (texture finish)</t>
    </r>
    <r>
      <rPr>
        <sz val="11"/>
        <color theme="0"/>
        <rFont val="Calibri"/>
      </rPr>
      <t xml:space="preserve"> unless specified otherwise   ** All dimensions in mm **</t>
    </r>
  </si>
  <si>
    <r>
      <rPr>
        <b/>
        <sz val="14"/>
        <color theme="0"/>
        <rFont val="Browallia New"/>
      </rPr>
      <t xml:space="preserve">   Send order to sales@tradecabinets.com.au                                                                                </t>
    </r>
    <r>
      <rPr>
        <b/>
        <sz val="18"/>
        <color rgb="FFFF0000"/>
        <rFont val="Browallia New"/>
      </rPr>
      <t xml:space="preserve"> Version 2.02 01/09/2020</t>
    </r>
  </si>
  <si>
    <t>Cab #</t>
  </si>
  <si>
    <t>Room/Group</t>
  </si>
  <si>
    <t>Cabinet</t>
  </si>
  <si>
    <t>Qty</t>
  </si>
  <si>
    <r>
      <rPr>
        <b/>
        <sz val="11"/>
        <color rgb="FF000000"/>
        <rFont val="Calibri"/>
      </rPr>
      <t xml:space="preserve">Cab. Dimensions </t>
    </r>
    <r>
      <rPr>
        <sz val="11"/>
        <color rgb="FF000000"/>
        <rFont val="Calibri"/>
      </rPr>
      <t>Depth = CARCASS</t>
    </r>
  </si>
  <si>
    <t>Shelves</t>
  </si>
  <si>
    <r>
      <rPr>
        <b/>
        <sz val="11"/>
        <color rgb="FF000000"/>
        <rFont val="Calibri"/>
      </rPr>
      <t xml:space="preserve">Solid Top? </t>
    </r>
    <r>
      <rPr>
        <sz val="11"/>
        <color rgb="FF000000"/>
        <rFont val="Calibri"/>
      </rPr>
      <t>y/n</t>
    </r>
  </si>
  <si>
    <t xml:space="preserve">Face Material                                    </t>
  </si>
  <si>
    <t xml:space="preserve">Door Size                                </t>
  </si>
  <si>
    <r>
      <rPr>
        <b/>
        <sz val="11"/>
        <color theme="1"/>
        <rFont val="Calibri"/>
      </rPr>
      <t xml:space="preserve">Hinge Position </t>
    </r>
    <r>
      <rPr>
        <sz val="10"/>
        <color theme="1"/>
        <rFont val="Calibri"/>
      </rPr>
      <t>(3, 4, 5 from top)</t>
    </r>
  </si>
  <si>
    <r>
      <rPr>
        <b/>
        <sz val="11"/>
        <color theme="1"/>
        <rFont val="Calibri"/>
      </rPr>
      <t xml:space="preserve">GAPS </t>
    </r>
    <r>
      <rPr>
        <sz val="10"/>
        <color theme="1"/>
        <rFont val="Calibri"/>
      </rPr>
      <t>(top, bottom, left, right, vertical, horizontal)</t>
    </r>
  </si>
  <si>
    <t xml:space="preserve">    Notes 1</t>
  </si>
  <si>
    <t xml:space="preserve">    Notes 2</t>
  </si>
  <si>
    <t>H</t>
  </si>
  <si>
    <t>W</t>
  </si>
  <si>
    <t>D</t>
  </si>
  <si>
    <t>D End 1</t>
  </si>
  <si>
    <t>D End 2</t>
  </si>
  <si>
    <t>1 Top</t>
  </si>
  <si>
    <t>2 Bot.</t>
  </si>
  <si>
    <t>T</t>
  </si>
  <si>
    <t>B</t>
  </si>
  <si>
    <t>L</t>
  </si>
  <si>
    <t>R</t>
  </si>
  <si>
    <t>Vt/Hz</t>
  </si>
  <si>
    <t>Base 1 Door LH</t>
  </si>
  <si>
    <t>--</t>
  </si>
  <si>
    <t>Select Cabinet</t>
  </si>
  <si>
    <t xml:space="preserve">                                    DRAWERS</t>
  </si>
  <si>
    <r>
      <rPr>
        <b/>
        <sz val="11"/>
        <color rgb="FF000000"/>
        <rFont val="Calibri"/>
      </rPr>
      <t xml:space="preserve">Cab. Dimensions </t>
    </r>
    <r>
      <rPr>
        <sz val="11"/>
        <color rgb="FF000000"/>
        <rFont val="Calibri"/>
      </rPr>
      <t>D = CARCASS</t>
    </r>
  </si>
  <si>
    <t>Solid Top?</t>
  </si>
  <si>
    <t>Face Material</t>
  </si>
  <si>
    <r>
      <rPr>
        <b/>
        <sz val="11"/>
        <color theme="1"/>
        <rFont val="Calibri"/>
      </rPr>
      <t>Drw Front Width/Height</t>
    </r>
    <r>
      <rPr>
        <sz val="10"/>
        <color theme="1"/>
        <rFont val="Calibri"/>
      </rPr>
      <t xml:space="preserve"> (mm)                 If eq. put 'EQ' in height and we will work out based on specified gaps</t>
    </r>
  </si>
  <si>
    <r>
      <rPr>
        <b/>
        <sz val="11"/>
        <color theme="1"/>
        <rFont val="Calibri"/>
      </rPr>
      <t>Drw Box Heights</t>
    </r>
    <r>
      <rPr>
        <sz val="11"/>
        <color theme="1"/>
        <rFont val="Calibri"/>
      </rPr>
      <t xml:space="preserve"> (mm)</t>
    </r>
  </si>
  <si>
    <r>
      <rPr>
        <b/>
        <sz val="11"/>
        <color rgb="FF000000"/>
        <rFont val="Calibri"/>
      </rPr>
      <t xml:space="preserve">Drw Box </t>
    </r>
    <r>
      <rPr>
        <b/>
        <sz val="10"/>
        <color rgb="FF000000"/>
        <rFont val="Calibri"/>
      </rPr>
      <t xml:space="preserve">Depth </t>
    </r>
    <r>
      <rPr>
        <sz val="10"/>
        <color rgb="FF000000"/>
        <rFont val="Calibri"/>
      </rPr>
      <t>(mm)</t>
    </r>
  </si>
  <si>
    <r>
      <rPr>
        <b/>
        <sz val="11"/>
        <color rgb="FF000000"/>
        <rFont val="Calibri"/>
      </rPr>
      <t xml:space="preserve">GAPS </t>
    </r>
    <r>
      <rPr>
        <sz val="10"/>
        <color rgb="FF000000"/>
        <rFont val="Calibri"/>
      </rPr>
      <t>(top, bottom, left, right, vertical, horizontal)</t>
    </r>
  </si>
  <si>
    <t xml:space="preserve">      Notes 1</t>
  </si>
  <si>
    <t>Width</t>
  </si>
  <si>
    <t>H1 (Top)</t>
  </si>
  <si>
    <t>H2</t>
  </si>
  <si>
    <t>H3</t>
  </si>
  <si>
    <t>H4</t>
  </si>
  <si>
    <r>
      <rPr>
        <sz val="10"/>
        <color rgb="FF000000"/>
        <rFont val="Calibri"/>
      </rPr>
      <t>H1 (</t>
    </r>
    <r>
      <rPr>
        <sz val="11"/>
        <color rgb="FF000000"/>
        <rFont val="Calibri"/>
      </rPr>
      <t>Top)</t>
    </r>
  </si>
  <si>
    <t xml:space="preserve">  Panels</t>
  </si>
  <si>
    <t>total panels:</t>
  </si>
  <si>
    <t>** All dimensions in mm **</t>
  </si>
  <si>
    <t>Version 2.02 01/09/2020</t>
  </si>
  <si>
    <t>Panel #</t>
  </si>
  <si>
    <r>
      <rPr>
        <b/>
        <sz val="11"/>
        <color rgb="FF000000"/>
        <rFont val="Calibri"/>
      </rPr>
      <t>Room/Group</t>
    </r>
    <r>
      <rPr>
        <sz val="11"/>
        <color rgb="FF000000"/>
        <rFont val="Calibri"/>
      </rPr>
      <t xml:space="preserve">                 </t>
    </r>
    <r>
      <rPr>
        <sz val="8"/>
        <color rgb="FF000000"/>
        <rFont val="Calibri"/>
      </rPr>
      <t>if applicable</t>
    </r>
  </si>
  <si>
    <r>
      <rPr>
        <b/>
        <sz val="11"/>
        <color rgb="FF000000"/>
        <rFont val="Calibri"/>
      </rPr>
      <t xml:space="preserve">Material   </t>
    </r>
    <r>
      <rPr>
        <sz val="11"/>
        <color rgb="FF000000"/>
        <rFont val="Calibri"/>
      </rPr>
      <t xml:space="preserve">                        </t>
    </r>
    <r>
      <rPr>
        <sz val="8"/>
        <color rgb="FF000000"/>
        <rFont val="Calibri"/>
      </rPr>
      <t>Specify C1, C2, C3, etc. in cover sheet</t>
    </r>
  </si>
  <si>
    <t>Panel</t>
  </si>
  <si>
    <r>
      <rPr>
        <b/>
        <sz val="11"/>
        <color rgb="FF000000"/>
        <rFont val="Calibri"/>
      </rPr>
      <t>H</t>
    </r>
    <r>
      <rPr>
        <sz val="11"/>
        <color rgb="FF000000"/>
        <rFont val="Calibri"/>
      </rPr>
      <t xml:space="preserve"> (mm) </t>
    </r>
    <r>
      <rPr>
        <b/>
        <sz val="9"/>
        <color rgb="FFFF0000"/>
        <rFont val="Calibri"/>
      </rPr>
      <t>Grain runs with H</t>
    </r>
  </si>
  <si>
    <t>W (mm)</t>
  </si>
  <si>
    <t>Thickness (mm)</t>
  </si>
  <si>
    <r>
      <rPr>
        <b/>
        <sz val="11"/>
        <color rgb="FF000000"/>
        <rFont val="Calibri"/>
      </rPr>
      <t>Hinge Pos.</t>
    </r>
    <r>
      <rPr>
        <sz val="11"/>
        <color rgb="FF000000"/>
        <rFont val="Calibri"/>
      </rPr>
      <t xml:space="preserve"> (mm)                                    (</t>
    </r>
    <r>
      <rPr>
        <sz val="8"/>
        <color rgb="FF000000"/>
        <rFont val="Calibri"/>
      </rPr>
      <t>3, 4, 5 from top)</t>
    </r>
  </si>
  <si>
    <t xml:space="preserve">  Notes</t>
  </si>
  <si>
    <r>
      <rPr>
        <sz val="11"/>
        <color rgb="FF000000"/>
        <rFont val="Calibri"/>
      </rPr>
      <t xml:space="preserve">1 </t>
    </r>
    <r>
      <rPr>
        <sz val="10"/>
        <color rgb="FF000000"/>
        <rFont val="Calibri"/>
      </rPr>
      <t>Top</t>
    </r>
  </si>
  <si>
    <r>
      <rPr>
        <sz val="11"/>
        <color rgb="FF000000"/>
        <rFont val="Calibri"/>
      </rPr>
      <t xml:space="preserve">2 </t>
    </r>
    <r>
      <rPr>
        <sz val="10"/>
        <color rgb="FF000000"/>
        <rFont val="Calibri"/>
      </rPr>
      <t>Bot.</t>
    </r>
  </si>
  <si>
    <t>Select Panel</t>
  </si>
  <si>
    <t>BACK VIEW</t>
  </si>
  <si>
    <t>RANGEHOOD -- CHUTE WITH ADJ/FIXED SHELVES</t>
  </si>
  <si>
    <t>INFORMATION REQUIRED</t>
  </si>
  <si>
    <t>Chute width &amp; depth</t>
  </si>
  <si>
    <t>Height of bottom section</t>
  </si>
  <si>
    <t>Bottom hinge position (from bottom of door)</t>
  </si>
  <si>
    <t>Door height/Reveal at bottom for slideout</t>
  </si>
  <si>
    <t>RANGEHOOD -- CONCEALED WITH ADJ/FIXED SHELVES</t>
  </si>
  <si>
    <t>Chute or raised back</t>
  </si>
  <si>
    <t>if chute, width &amp; depth</t>
  </si>
  <si>
    <t>Height of bottom sectoin</t>
  </si>
  <si>
    <t>Base?</t>
  </si>
  <si>
    <t>If base, cutout size</t>
  </si>
  <si>
    <t>Bottom hige position (from bottom of door)</t>
  </si>
  <si>
    <t>RANGEHOOD VOID WITH ADJ/FIXED SHELVES</t>
  </si>
  <si>
    <t>Door height</t>
  </si>
  <si>
    <t>Depth of back void</t>
  </si>
  <si>
    <t>Height of bottom void</t>
  </si>
  <si>
    <t>Base, Tall, Wall</t>
  </si>
  <si>
    <t>Base 2 Door</t>
  </si>
  <si>
    <t>Base 1 Door RH</t>
  </si>
  <si>
    <t>Base 2 Door Sink</t>
  </si>
  <si>
    <t>Vertical rail</t>
  </si>
  <si>
    <t>Base 1 Door LH Sink</t>
  </si>
  <si>
    <t>Base 1 Door RH Sink</t>
  </si>
  <si>
    <t>UBO</t>
  </si>
  <si>
    <t>600H between equal fillers. 1 fix-shelf 25up. Cutout in base &amp; fix</t>
  </si>
  <si>
    <t>Base Open</t>
  </si>
  <si>
    <t>Carcass out of face material</t>
  </si>
  <si>
    <t>Base 2 Door Cnr90 LH</t>
  </si>
  <si>
    <t>16mm void -- attach plan view</t>
  </si>
  <si>
    <t>Base 2 Door Cnr90 RH</t>
  </si>
  <si>
    <t>Base Blind (1 Door on Left) - Blind hinges</t>
  </si>
  <si>
    <t>Provide door/fixed panel size</t>
  </si>
  <si>
    <t>Base Blind (1 Door on Right) - Blind hinges</t>
  </si>
  <si>
    <t>Base Blind (1 Door on Left) - Std hinges - Mullion</t>
  </si>
  <si>
    <t>Base Blind (1 Door on Right) - Std hinges - Mullion</t>
  </si>
  <si>
    <t>Upper 2 Door</t>
  </si>
  <si>
    <t>Upper 1 Door LH</t>
  </si>
  <si>
    <t>Upper 1 Door RH</t>
  </si>
  <si>
    <t>Upper 1 Door Top Hinge</t>
  </si>
  <si>
    <t>100/100 in from L/R</t>
  </si>
  <si>
    <t>Upper Open</t>
  </si>
  <si>
    <t>Upper 2 Door Cnr90 LH</t>
  </si>
  <si>
    <t>Upper 2 Door Cnr90 RH</t>
  </si>
  <si>
    <t>Rhood Void Fix Shelves</t>
  </si>
  <si>
    <t>Attach drawing/specs</t>
  </si>
  <si>
    <t>Rhood Void Adj shelves</t>
  </si>
  <si>
    <t>Rhood Chute Fix Shelves</t>
  </si>
  <si>
    <t>Rhood Chute Adj Shelves</t>
  </si>
  <si>
    <t>Appliance Cabinet (bifold)</t>
  </si>
  <si>
    <t>Provide hardware spec</t>
  </si>
  <si>
    <t>Tall 2 Door</t>
  </si>
  <si>
    <t>All adjustable</t>
  </si>
  <si>
    <t>Tall 1 Door LH</t>
  </si>
  <si>
    <t>All adjustable. Provide drawing, plan view</t>
  </si>
  <si>
    <t>Tall 1 Door RH</t>
  </si>
  <si>
    <t>Pantry 1 Door Cnr45 LH</t>
  </si>
  <si>
    <t>Pantry 1 Door Cnr45 RH</t>
  </si>
  <si>
    <t>Pantry 1 Door Cnr45 Walkin LH</t>
  </si>
  <si>
    <t>Pantry 1 Door Cnr45 Walkin RH</t>
  </si>
  <si>
    <t>Pantry 2 Door Cnr90 LH</t>
  </si>
  <si>
    <t>Pantry 2 Door Cnr90 RH</t>
  </si>
  <si>
    <t>Pantry 2 Door Cnr90 Walkin LH</t>
  </si>
  <si>
    <t>Pantry 2 Door Cnr90 Walkin RH</t>
  </si>
  <si>
    <t>Tall Blind (Door on Left) - Blind hinges</t>
  </si>
  <si>
    <t>All adjustable. Provide door/fix panel size</t>
  </si>
  <si>
    <t>Tall Blind (Door on Right) - Blind hinges</t>
  </si>
  <si>
    <t>Tall Blind (Door on Left) w. Mullion - Std hinges</t>
  </si>
  <si>
    <t>Tall Blind (Door on Right) w. Mullion - Std hinges</t>
  </si>
  <si>
    <t>Fpull - Base 2 Door</t>
  </si>
  <si>
    <t>Vertical rail. Provide gaps/cutout info</t>
  </si>
  <si>
    <t>Fpull - Base 1 Door LH</t>
  </si>
  <si>
    <t>Fpull - Base 1 Door RH</t>
  </si>
  <si>
    <t>Fpull - Base 2 Door Sink</t>
  </si>
  <si>
    <t>Fpull - Base 1 Door LH Sink</t>
  </si>
  <si>
    <t>Fpull - Base 1 Door RH Sink</t>
  </si>
  <si>
    <t>F-pull - Base 2 Door Cnr90 LH</t>
  </si>
  <si>
    <t>Fpull - Base 2 Door Cnr90 RH</t>
  </si>
  <si>
    <t>Fpull - Base Blind (1 Door on Left) - Blind hinges</t>
  </si>
  <si>
    <t>Fpull - Base Blind (1 Door on Right) - Blind hinges</t>
  </si>
  <si>
    <t>Fpull - Base Blind (1 Door on Left) - Std hinges - Mullion</t>
  </si>
  <si>
    <t>Fpull - Base Blind (1 Door on Right) - Std hinges - Mullion</t>
  </si>
  <si>
    <t>Drawers</t>
  </si>
  <si>
    <t>Base 1 Drawer</t>
  </si>
  <si>
    <t>Base 2 Drawer</t>
  </si>
  <si>
    <t>Base 3 Drawer</t>
  </si>
  <si>
    <t>Base 4 Drawer</t>
  </si>
  <si>
    <t>Fpull - Base 1 Drawer</t>
  </si>
  <si>
    <t>Vertical rails. Provide gaps/cutout info</t>
  </si>
  <si>
    <t>Fpull - Base 2 Drawer</t>
  </si>
  <si>
    <t>Fpull - Base 3 Drawer</t>
  </si>
  <si>
    <t>Fpull - Base 4 Drawer</t>
  </si>
  <si>
    <t>Panels &amp; Doors</t>
  </si>
  <si>
    <t>Solid top</t>
  </si>
  <si>
    <t>TC Standards</t>
  </si>
  <si>
    <t>-</t>
  </si>
  <si>
    <t>Panel - No Edge</t>
  </si>
  <si>
    <t>N</t>
  </si>
  <si>
    <t>Panel - Edge All Round</t>
  </si>
  <si>
    <t>Panel - Edge 1Long</t>
  </si>
  <si>
    <t>Panel - Edge 1Short</t>
  </si>
  <si>
    <t>N - Vert. Front</t>
  </si>
  <si>
    <t>Vertical front rail</t>
  </si>
  <si>
    <t>Panel - Edge 2Long</t>
  </si>
  <si>
    <t>Panel - Edge 2Short</t>
  </si>
  <si>
    <t>Panel - Edge 1Long 1Short</t>
  </si>
  <si>
    <t>Panel - Edge 1Long 2Short</t>
  </si>
  <si>
    <t>Y</t>
  </si>
  <si>
    <t>Panel - L-Shape Filler</t>
  </si>
  <si>
    <t>Door only LH</t>
  </si>
  <si>
    <t>Door only RH</t>
  </si>
  <si>
    <t>Door Pair LR</t>
  </si>
  <si>
    <t>Door Pair Cnr90 LH</t>
  </si>
  <si>
    <t>Door Pair Cnr90 RH</t>
  </si>
  <si>
    <t>Drawer Front</t>
  </si>
  <si>
    <t>y</t>
  </si>
  <si>
    <t>n</t>
  </si>
  <si>
    <t>Carcass Only</t>
  </si>
  <si>
    <t>C1</t>
  </si>
  <si>
    <t>C2</t>
  </si>
  <si>
    <t>C3</t>
  </si>
  <si>
    <t>C4</t>
  </si>
  <si>
    <t>C5</t>
  </si>
  <si>
    <t>16 Carcass White</t>
  </si>
  <si>
    <t>18 Raw (subs)</t>
  </si>
  <si>
    <t>3 Raw (temps)</t>
  </si>
  <si>
    <t>Tall 3 Drw + Open Top (inset w. finger gap)</t>
  </si>
  <si>
    <t>3 inset drawers in bottom section. Sid mount BB runners</t>
  </si>
  <si>
    <t>Tall 4 Drw + Open Top (inset w. finger gap)</t>
  </si>
  <si>
    <t>4 inset drawers in bottom section. Side mount BB runners</t>
  </si>
  <si>
    <t>Vertical front rail. Provide gaps/cutout info</t>
  </si>
  <si>
    <t>Fpull - Base 2 Door Cnr90 LH</t>
  </si>
  <si>
    <t>Pallet</t>
  </si>
  <si>
    <t xml:space="preserve">   2400 x 1200</t>
  </si>
  <si>
    <t xml:space="preserve">   1800 x 1200</t>
  </si>
  <si>
    <t xml:space="preserve">   900 x 1200</t>
  </si>
  <si>
    <t>Version</t>
  </si>
  <si>
    <t>Cabinets</t>
  </si>
  <si>
    <t>Panels</t>
  </si>
  <si>
    <t>Other</t>
  </si>
  <si>
    <t>New column: Solid top option for base cabinets</t>
  </si>
  <si>
    <t>New column: Material thickness e.g. 16, 18</t>
  </si>
  <si>
    <t>Codes updates to make our program run better behind the scenes.</t>
  </si>
  <si>
    <t>Added Appliance Cabinet (bifold), top hinged overhead</t>
  </si>
  <si>
    <t>Grain Direction note added for H</t>
  </si>
  <si>
    <t>Restructured columns, separated drawers out. Autopopulate cells based on cab selected. Added TC standards and required info, added Job Info tab</t>
  </si>
  <si>
    <t>Added Wardobe towers, added text entry for corner cabs, fixed drawer dropdown</t>
  </si>
  <si>
    <t>Added door gaps, added rangehood tab</t>
  </si>
  <si>
    <t>0488 052 084</t>
  </si>
  <si>
    <t>Yes</t>
  </si>
  <si>
    <t>Tekform T Type</t>
  </si>
  <si>
    <t>New Tekform Slim DW</t>
  </si>
  <si>
    <t>Acron Joinery</t>
  </si>
  <si>
    <t>admin@acron.co</t>
  </si>
  <si>
    <t>YES</t>
  </si>
  <si>
    <t xml:space="preserve">Polytec </t>
  </si>
  <si>
    <t>Matt</t>
  </si>
  <si>
    <t>Goods FGRV 142 Extra</t>
  </si>
  <si>
    <t>Antique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</si>
</sst>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rgb="FF000000"/>
      <name val="calibri"/>
      <scheme val="minor"/>
    </font>
    <font>
      <sz val="12"/>
      <color theme="0"/>
      <name val="Calibri"/>
    </font>
    <font>
      <sz val="11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</font>
    <font>
      <sz val="11"/>
      <color rgb="FF000000"/>
      <name val="Arial"/>
    </font>
    <font>
      <sz val="11"/>
      <color rgb="FFFF0000"/>
      <name val="Calibri"/>
    </font>
    <font>
      <b/>
      <sz val="18"/>
      <color rgb="FFFFFF00"/>
      <name val="Daytona"/>
    </font>
    <font>
      <sz val="11"/>
      <color rgb="FFFFFFFF"/>
      <name val="Calibri"/>
    </font>
    <font>
      <sz val="24"/>
      <color rgb="FFFFFFFF"/>
      <name val="Calibri"/>
    </font>
    <font>
      <sz val="11"/>
      <color theme="0"/>
      <name val="Calibri"/>
    </font>
    <font>
      <b/>
      <sz val="20"/>
      <color rgb="FFFF0000"/>
      <name val="Calibri"/>
    </font>
    <font>
      <b/>
      <sz val="14"/>
      <color theme="0"/>
      <name val="Browallia New"/>
    </font>
    <font>
      <b/>
      <sz val="11"/>
      <color theme="1"/>
      <name val="Calibri"/>
    </font>
    <font>
      <b/>
      <sz val="22"/>
      <color rgb="FF000000"/>
      <name val="Browallia New"/>
    </font>
    <font>
      <b/>
      <sz val="12"/>
      <color rgb="FFFFFF00"/>
      <name val="Gisha"/>
    </font>
    <font>
      <b/>
      <sz val="14"/>
      <color rgb="FFFF0000"/>
      <name val="Calibri"/>
    </font>
    <font>
      <sz val="11"/>
      <color theme="1"/>
      <name val="calibri"/>
      <scheme val="minor"/>
    </font>
    <font>
      <b/>
      <sz val="11"/>
      <color rgb="FFFF0000"/>
      <name val="Calibri"/>
    </font>
    <font>
      <b/>
      <sz val="11"/>
      <color theme="0"/>
      <name val="Calibri"/>
    </font>
    <font>
      <b/>
      <sz val="18"/>
      <color rgb="FFFF0000"/>
      <name val="Browallia New"/>
    </font>
    <font>
      <sz val="10"/>
      <color theme="1"/>
      <name val="Calibri"/>
    </font>
    <font>
      <b/>
      <sz val="10"/>
      <color rgb="FF000000"/>
      <name val="Calibri"/>
    </font>
    <font>
      <sz val="10"/>
      <color rgb="FF000000"/>
      <name val="Calibri"/>
    </font>
    <font>
      <sz val="8"/>
      <color rgb="FF000000"/>
      <name val="Calibri"/>
    </font>
    <font>
      <b/>
      <sz val="9"/>
      <color rgb="FFFF0000"/>
      <name val="Calibri"/>
    </font>
    <font>
      <u/>
      <sz val="11"/>
      <color theme="10"/>
      <name val="calibri"/>
      <scheme val="minor"/>
    </font>
    <font>
      <b/>
      <sz val="22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7F7F7F"/>
        <bgColor rgb="FF7F7F7F"/>
      </patternFill>
    </fill>
    <fill>
      <patternFill patternType="solid">
        <fgColor rgb="FF000000"/>
        <bgColor rgb="FF000000"/>
      </patternFill>
    </fill>
    <fill>
      <patternFill patternType="solid">
        <fgColor rgb="FFFEF2CB"/>
        <bgColor rgb="FFFEF2CB"/>
      </patternFill>
    </fill>
    <fill>
      <patternFill patternType="solid">
        <fgColor rgb="FFFFFF00"/>
        <bgColor rgb="FFFFFF00"/>
      </patternFill>
    </fill>
    <fill>
      <patternFill patternType="solid">
        <fgColor rgb="FFD0CECE"/>
        <bgColor rgb="FFD0CECE"/>
      </patternFill>
    </fill>
  </fills>
  <borders count="9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201">
    <xf numFmtId="0" fontId="0" fillId="0" borderId="0" xfId="0"/>
    <xf numFmtId="0" fontId="3" fillId="3" borderId="9" xfId="0" applyFont="1" applyFill="1" applyBorder="1" applyAlignment="1">
      <alignment vertical="center"/>
    </xf>
    <xf numFmtId="0" fontId="4" fillId="3" borderId="10" xfId="0" applyFont="1" applyFill="1" applyBorder="1"/>
    <xf numFmtId="0" fontId="4" fillId="3" borderId="11" xfId="0" applyFont="1" applyFill="1" applyBorder="1"/>
    <xf numFmtId="0" fontId="4" fillId="4" borderId="15" xfId="0" applyFont="1" applyFill="1" applyBorder="1"/>
    <xf numFmtId="0" fontId="4" fillId="4" borderId="19" xfId="0" applyFont="1" applyFill="1" applyBorder="1"/>
    <xf numFmtId="0" fontId="4" fillId="4" borderId="20" xfId="0" applyFont="1" applyFill="1" applyBorder="1"/>
    <xf numFmtId="0" fontId="4" fillId="3" borderId="21" xfId="0" applyFont="1" applyFill="1" applyBorder="1"/>
    <xf numFmtId="0" fontId="4" fillId="3" borderId="21" xfId="0" applyFont="1" applyFill="1" applyBorder="1" applyAlignment="1">
      <alignment horizontal="center" vertical="top"/>
    </xf>
    <xf numFmtId="0" fontId="5" fillId="5" borderId="22" xfId="0" applyFont="1" applyFill="1" applyBorder="1" applyAlignment="1">
      <alignment horizontal="right" vertical="center"/>
    </xf>
    <xf numFmtId="0" fontId="5" fillId="5" borderId="23" xfId="0" applyFont="1" applyFill="1" applyBorder="1" applyAlignment="1">
      <alignment vertical="center"/>
    </xf>
    <xf numFmtId="0" fontId="5" fillId="5" borderId="23" xfId="0" applyFont="1" applyFill="1" applyBorder="1" applyAlignment="1">
      <alignment horizontal="right" vertical="center"/>
    </xf>
    <xf numFmtId="0" fontId="4" fillId="0" borderId="0" xfId="0" applyFont="1"/>
    <xf numFmtId="0" fontId="4" fillId="3" borderId="27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4" borderId="28" xfId="0" applyFont="1" applyFill="1" applyBorder="1"/>
    <xf numFmtId="0" fontId="4" fillId="4" borderId="29" xfId="0" applyFont="1" applyFill="1" applyBorder="1"/>
    <xf numFmtId="0" fontId="4" fillId="4" borderId="30" xfId="0" applyFont="1" applyFill="1" applyBorder="1"/>
    <xf numFmtId="0" fontId="4" fillId="4" borderId="31" xfId="0" applyFont="1" applyFill="1" applyBorder="1"/>
    <xf numFmtId="0" fontId="4" fillId="4" borderId="32" xfId="0" applyFont="1" applyFill="1" applyBorder="1"/>
    <xf numFmtId="0" fontId="4" fillId="4" borderId="33" xfId="0" applyFont="1" applyFill="1" applyBorder="1"/>
    <xf numFmtId="0" fontId="4" fillId="4" borderId="34" xfId="0" applyFont="1" applyFill="1" applyBorder="1"/>
    <xf numFmtId="0" fontId="4" fillId="4" borderId="35" xfId="0" applyFont="1" applyFill="1" applyBorder="1"/>
    <xf numFmtId="0" fontId="3" fillId="3" borderId="27" xfId="0" applyFont="1" applyFill="1" applyBorder="1" applyAlignment="1">
      <alignment vertical="center"/>
    </xf>
    <xf numFmtId="0" fontId="4" fillId="3" borderId="27" xfId="0" applyFont="1" applyFill="1" applyBorder="1" applyAlignment="1">
      <alignment vertical="center"/>
    </xf>
    <xf numFmtId="0" fontId="4" fillId="3" borderId="36" xfId="0" applyFont="1" applyFill="1" applyBorder="1" applyAlignment="1">
      <alignment vertical="center"/>
    </xf>
    <xf numFmtId="0" fontId="4" fillId="5" borderId="22" xfId="0" applyFont="1" applyFill="1" applyBorder="1"/>
    <xf numFmtId="0" fontId="4" fillId="5" borderId="23" xfId="0" applyFont="1" applyFill="1" applyBorder="1"/>
    <xf numFmtId="49" fontId="4" fillId="5" borderId="23" xfId="0" applyNumberFormat="1" applyFont="1" applyFill="1" applyBorder="1" applyAlignment="1">
      <alignment horizontal="right"/>
    </xf>
    <xf numFmtId="0" fontId="4" fillId="5" borderId="23" xfId="0" applyFont="1" applyFill="1" applyBorder="1" applyAlignment="1">
      <alignment horizontal="right"/>
    </xf>
    <xf numFmtId="0" fontId="4" fillId="5" borderId="23" xfId="0" applyFont="1" applyFill="1" applyBorder="1" applyAlignment="1">
      <alignment horizontal="left" wrapText="1"/>
    </xf>
    <xf numFmtId="0" fontId="3" fillId="7" borderId="9" xfId="0" applyFont="1" applyFill="1" applyBorder="1" applyAlignment="1">
      <alignment horizontal="left" vertical="center"/>
    </xf>
    <xf numFmtId="0" fontId="3" fillId="7" borderId="27" xfId="0" applyFont="1" applyFill="1" applyBorder="1" applyAlignment="1">
      <alignment horizontal="left" vertical="center"/>
    </xf>
    <xf numFmtId="0" fontId="4" fillId="7" borderId="27" xfId="0" applyFont="1" applyFill="1" applyBorder="1"/>
    <xf numFmtId="0" fontId="4" fillId="7" borderId="22" xfId="0" applyFont="1" applyFill="1" applyBorder="1" applyAlignment="1">
      <alignment horizontal="right"/>
    </xf>
    <xf numFmtId="0" fontId="4" fillId="7" borderId="23" xfId="0" applyFont="1" applyFill="1" applyBorder="1"/>
    <xf numFmtId="0" fontId="4" fillId="3" borderId="27" xfId="0" applyFont="1" applyFill="1" applyBorder="1"/>
    <xf numFmtId="0" fontId="4" fillId="5" borderId="22" xfId="0" applyFont="1" applyFill="1" applyBorder="1" applyAlignment="1">
      <alignment horizontal="right"/>
    </xf>
    <xf numFmtId="0" fontId="4" fillId="6" borderId="23" xfId="0" applyFont="1" applyFill="1" applyBorder="1" applyAlignment="1">
      <alignment horizontal="left"/>
    </xf>
    <xf numFmtId="0" fontId="4" fillId="5" borderId="43" xfId="0" applyFont="1" applyFill="1" applyBorder="1"/>
    <xf numFmtId="0" fontId="4" fillId="5" borderId="21" xfId="0" applyFont="1" applyFill="1" applyBorder="1"/>
    <xf numFmtId="0" fontId="4" fillId="4" borderId="23" xfId="0" applyFont="1" applyFill="1" applyBorder="1"/>
    <xf numFmtId="0" fontId="9" fillId="8" borderId="46" xfId="0" applyFont="1" applyFill="1" applyBorder="1" applyAlignment="1">
      <alignment horizontal="right" wrapText="1"/>
    </xf>
    <xf numFmtId="0" fontId="10" fillId="8" borderId="47" xfId="0" applyFont="1" applyFill="1" applyBorder="1" applyAlignment="1">
      <alignment horizontal="center" wrapText="1"/>
    </xf>
    <xf numFmtId="0" fontId="4" fillId="8" borderId="47" xfId="0" applyFont="1" applyFill="1" applyBorder="1" applyAlignment="1">
      <alignment wrapText="1"/>
    </xf>
    <xf numFmtId="0" fontId="9" fillId="8" borderId="47" xfId="0" applyFont="1" applyFill="1" applyBorder="1"/>
    <xf numFmtId="0" fontId="12" fillId="8" borderId="46" xfId="0" applyFont="1" applyFill="1" applyBorder="1" applyAlignment="1">
      <alignment horizontal="center" vertical="center" wrapText="1"/>
    </xf>
    <xf numFmtId="0" fontId="12" fillId="8" borderId="47" xfId="0" applyFont="1" applyFill="1" applyBorder="1"/>
    <xf numFmtId="0" fontId="4" fillId="2" borderId="10" xfId="0" applyFont="1" applyFill="1" applyBorder="1"/>
    <xf numFmtId="0" fontId="4" fillId="2" borderId="23" xfId="0" applyFont="1" applyFill="1" applyBorder="1"/>
    <xf numFmtId="0" fontId="3" fillId="6" borderId="29" xfId="0" applyFont="1" applyFill="1" applyBorder="1" applyAlignment="1">
      <alignment horizontal="center" vertical="center" wrapText="1"/>
    </xf>
    <xf numFmtId="0" fontId="4" fillId="6" borderId="58" xfId="0" applyFont="1" applyFill="1" applyBorder="1" applyAlignment="1">
      <alignment horizontal="center" vertical="center" wrapText="1"/>
    </xf>
    <xf numFmtId="0" fontId="4" fillId="6" borderId="34" xfId="0" applyFont="1" applyFill="1" applyBorder="1" applyAlignment="1">
      <alignment horizontal="center" vertical="center" wrapText="1"/>
    </xf>
    <xf numFmtId="0" fontId="4" fillId="6" borderId="32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1" xfId="0" quotePrefix="1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4" borderId="31" xfId="0" quotePrefix="1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4" fillId="3" borderId="31" xfId="0" quotePrefix="1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31" xfId="0" applyFont="1" applyBorder="1" applyAlignment="1">
      <alignment wrapText="1"/>
    </xf>
    <xf numFmtId="0" fontId="4" fillId="6" borderId="29" xfId="0" applyFont="1" applyFill="1" applyBorder="1" applyAlignment="1">
      <alignment horizontal="center" vertical="center" wrapText="1"/>
    </xf>
    <xf numFmtId="0" fontId="4" fillId="6" borderId="29" xfId="0" quotePrefix="1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3" borderId="64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left" wrapText="1"/>
    </xf>
    <xf numFmtId="0" fontId="4" fillId="4" borderId="64" xfId="0" applyFont="1" applyFill="1" applyBorder="1" applyAlignment="1">
      <alignment horizontal="center" wrapText="1"/>
    </xf>
    <xf numFmtId="0" fontId="4" fillId="0" borderId="51" xfId="0" applyFont="1" applyBorder="1" applyAlignment="1">
      <alignment horizontal="left" wrapText="1"/>
    </xf>
    <xf numFmtId="0" fontId="4" fillId="4" borderId="64" xfId="0" quotePrefix="1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0" fontId="4" fillId="3" borderId="66" xfId="0" applyFont="1" applyFill="1" applyBorder="1" applyAlignment="1">
      <alignment horizontal="center" vertical="center" wrapText="1"/>
    </xf>
    <xf numFmtId="0" fontId="4" fillId="4" borderId="67" xfId="0" quotePrefix="1" applyFont="1" applyFill="1" applyBorder="1" applyAlignment="1">
      <alignment horizontal="center" vertical="center" wrapText="1"/>
    </xf>
    <xf numFmtId="0" fontId="4" fillId="3" borderId="67" xfId="0" applyFont="1" applyFill="1" applyBorder="1" applyAlignment="1">
      <alignment horizontal="center" vertical="center" wrapText="1"/>
    </xf>
    <xf numFmtId="0" fontId="4" fillId="4" borderId="66" xfId="0" applyFont="1" applyFill="1" applyBorder="1" applyAlignment="1">
      <alignment horizontal="center" vertical="center" wrapText="1"/>
    </xf>
    <xf numFmtId="0" fontId="4" fillId="4" borderId="68" xfId="0" applyFont="1" applyFill="1" applyBorder="1" applyAlignment="1">
      <alignment horizontal="center" vertical="center" wrapText="1"/>
    </xf>
    <xf numFmtId="0" fontId="4" fillId="4" borderId="66" xfId="0" applyFont="1" applyFill="1" applyBorder="1" applyAlignment="1">
      <alignment horizontal="left" wrapText="1"/>
    </xf>
    <xf numFmtId="0" fontId="4" fillId="4" borderId="67" xfId="0" applyFont="1" applyFill="1" applyBorder="1" applyAlignment="1">
      <alignment horizontal="center" wrapText="1"/>
    </xf>
    <xf numFmtId="0" fontId="4" fillId="0" borderId="65" xfId="0" applyFont="1" applyBorder="1" applyAlignment="1">
      <alignment horizontal="left" wrapText="1"/>
    </xf>
    <xf numFmtId="0" fontId="4" fillId="0" borderId="66" xfId="0" applyFont="1" applyBorder="1" applyAlignment="1">
      <alignment wrapText="1"/>
    </xf>
    <xf numFmtId="0" fontId="16" fillId="8" borderId="10" xfId="0" applyFont="1" applyFill="1" applyBorder="1" applyAlignment="1">
      <alignment horizontal="left" vertical="center"/>
    </xf>
    <xf numFmtId="0" fontId="4" fillId="8" borderId="10" xfId="0" applyFont="1" applyFill="1" applyBorder="1" applyAlignment="1">
      <alignment wrapText="1"/>
    </xf>
    <xf numFmtId="0" fontId="4" fillId="8" borderId="11" xfId="0" applyFont="1" applyFill="1" applyBorder="1" applyAlignment="1">
      <alignment wrapText="1"/>
    </xf>
    <xf numFmtId="0" fontId="16" fillId="8" borderId="21" xfId="0" applyFont="1" applyFill="1" applyBorder="1" applyAlignment="1">
      <alignment horizontal="left" vertical="center"/>
    </xf>
    <xf numFmtId="0" fontId="9" fillId="8" borderId="21" xfId="0" applyFont="1" applyFill="1" applyBorder="1" applyAlignment="1">
      <alignment horizontal="right" wrapText="1"/>
    </xf>
    <xf numFmtId="0" fontId="10" fillId="8" borderId="21" xfId="0" applyFont="1" applyFill="1" applyBorder="1" applyAlignment="1">
      <alignment horizontal="center" wrapText="1"/>
    </xf>
    <xf numFmtId="0" fontId="17" fillId="8" borderId="71" xfId="0" applyFont="1" applyFill="1" applyBorder="1" applyAlignment="1">
      <alignment horizontal="center" wrapText="1"/>
    </xf>
    <xf numFmtId="0" fontId="4" fillId="6" borderId="23" xfId="0" applyFont="1" applyFill="1" applyBorder="1" applyAlignment="1">
      <alignment horizontal="center" vertical="center" wrapText="1"/>
    </xf>
    <xf numFmtId="0" fontId="4" fillId="6" borderId="79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wrapText="1"/>
    </xf>
    <xf numFmtId="0" fontId="4" fillId="0" borderId="31" xfId="0" applyFont="1" applyBorder="1" applyAlignment="1">
      <alignment horizontal="left" wrapText="1"/>
    </xf>
    <xf numFmtId="0" fontId="4" fillId="3" borderId="31" xfId="0" applyFont="1" applyFill="1" applyBorder="1" applyAlignment="1">
      <alignment horizontal="center" wrapText="1"/>
    </xf>
    <xf numFmtId="0" fontId="4" fillId="3" borderId="31" xfId="0" quotePrefix="1" applyFont="1" applyFill="1" applyBorder="1" applyAlignment="1">
      <alignment horizontal="center" wrapText="1"/>
    </xf>
    <xf numFmtId="0" fontId="4" fillId="4" borderId="31" xfId="0" applyFont="1" applyFill="1" applyBorder="1" applyAlignment="1">
      <alignment wrapText="1"/>
    </xf>
    <xf numFmtId="0" fontId="4" fillId="0" borderId="81" xfId="0" applyFont="1" applyBorder="1" applyAlignment="1">
      <alignment wrapText="1"/>
    </xf>
    <xf numFmtId="0" fontId="4" fillId="6" borderId="20" xfId="0" applyFont="1" applyFill="1" applyBorder="1" applyAlignment="1">
      <alignment horizontal="center" wrapText="1"/>
    </xf>
    <xf numFmtId="0" fontId="4" fillId="0" borderId="66" xfId="0" applyFont="1" applyBorder="1" applyAlignment="1">
      <alignment horizontal="left" wrapText="1"/>
    </xf>
    <xf numFmtId="0" fontId="4" fillId="3" borderId="66" xfId="0" applyFont="1" applyFill="1" applyBorder="1" applyAlignment="1">
      <alignment horizontal="center" wrapText="1"/>
    </xf>
    <xf numFmtId="0" fontId="4" fillId="4" borderId="66" xfId="0" applyFont="1" applyFill="1" applyBorder="1" applyAlignment="1">
      <alignment wrapText="1"/>
    </xf>
    <xf numFmtId="0" fontId="4" fillId="0" borderId="82" xfId="0" applyFont="1" applyBorder="1" applyAlignment="1">
      <alignment wrapText="1"/>
    </xf>
    <xf numFmtId="0" fontId="4" fillId="0" borderId="83" xfId="0" applyFont="1" applyBorder="1"/>
    <xf numFmtId="0" fontId="4" fillId="0" borderId="84" xfId="0" applyFont="1" applyBorder="1"/>
    <xf numFmtId="0" fontId="4" fillId="0" borderId="85" xfId="0" applyFont="1" applyBorder="1"/>
    <xf numFmtId="0" fontId="4" fillId="0" borderId="86" xfId="0" applyFont="1" applyBorder="1"/>
    <xf numFmtId="0" fontId="3" fillId="0" borderId="0" xfId="0" applyFont="1"/>
    <xf numFmtId="0" fontId="4" fillId="0" borderId="87" xfId="0" applyFont="1" applyBorder="1"/>
    <xf numFmtId="0" fontId="4" fillId="9" borderId="23" xfId="0" applyFont="1" applyFill="1" applyBorder="1"/>
    <xf numFmtId="0" fontId="4" fillId="0" borderId="88" xfId="0" applyFont="1" applyBorder="1"/>
    <xf numFmtId="0" fontId="4" fillId="0" borderId="89" xfId="0" applyFont="1" applyBorder="1"/>
    <xf numFmtId="0" fontId="4" fillId="0" borderId="90" xfId="0" applyFont="1" applyBorder="1"/>
    <xf numFmtId="0" fontId="3" fillId="0" borderId="84" xfId="0" applyFont="1" applyBorder="1"/>
    <xf numFmtId="0" fontId="4" fillId="9" borderId="91" xfId="0" applyFont="1" applyFill="1" applyBorder="1"/>
    <xf numFmtId="0" fontId="3" fillId="10" borderId="23" xfId="0" applyFont="1" applyFill="1" applyBorder="1"/>
    <xf numFmtId="0" fontId="0" fillId="0" borderId="92" xfId="0" applyBorder="1" applyAlignment="1">
      <alignment wrapText="1"/>
    </xf>
    <xf numFmtId="49" fontId="4" fillId="0" borderId="0" xfId="0" applyNumberFormat="1" applyFont="1"/>
    <xf numFmtId="49" fontId="4" fillId="0" borderId="0" xfId="0" quotePrefix="1" applyNumberFormat="1" applyFont="1"/>
    <xf numFmtId="49" fontId="4" fillId="0" borderId="0" xfId="0" applyNumberFormat="1" applyFont="1" applyAlignment="1">
      <alignment horizontal="left"/>
    </xf>
    <xf numFmtId="0" fontId="0" fillId="4" borderId="92" xfId="0" applyFill="1" applyBorder="1" applyAlignment="1">
      <alignment wrapText="1"/>
    </xf>
    <xf numFmtId="0" fontId="0" fillId="0" borderId="0" xfId="0" applyAlignment="1">
      <alignment wrapText="1"/>
    </xf>
    <xf numFmtId="0" fontId="4" fillId="0" borderId="0" xfId="0" quotePrefix="1" applyFont="1"/>
    <xf numFmtId="0" fontId="18" fillId="0" borderId="0" xfId="0" applyFont="1"/>
    <xf numFmtId="0" fontId="3" fillId="11" borderId="23" xfId="0" applyFont="1" applyFill="1" applyBorder="1"/>
    <xf numFmtId="0" fontId="7" fillId="0" borderId="0" xfId="0" applyFont="1"/>
    <xf numFmtId="0" fontId="4" fillId="0" borderId="0" xfId="0" applyFont="1" applyAlignment="1">
      <alignment wrapText="1"/>
    </xf>
    <xf numFmtId="0" fontId="4" fillId="5" borderId="24" xfId="0" applyFont="1" applyFill="1" applyBorder="1" applyAlignment="1">
      <alignment horizontal="left"/>
    </xf>
    <xf numFmtId="0" fontId="2" fillId="0" borderId="25" xfId="0" applyFont="1" applyBorder="1"/>
    <xf numFmtId="0" fontId="2" fillId="0" borderId="26" xfId="0" applyFont="1" applyBorder="1"/>
    <xf numFmtId="0" fontId="4" fillId="6" borderId="24" xfId="0" applyFont="1" applyFill="1" applyBorder="1" applyAlignment="1">
      <alignment horizontal="left" wrapText="1"/>
    </xf>
    <xf numFmtId="0" fontId="4" fillId="6" borderId="24" xfId="0" applyFont="1" applyFill="1" applyBorder="1" applyAlignment="1">
      <alignment horizontal="left"/>
    </xf>
    <xf numFmtId="0" fontId="4" fillId="5" borderId="24" xfId="0" applyFont="1" applyFill="1" applyBorder="1" applyAlignment="1">
      <alignment horizontal="left" wrapText="1"/>
    </xf>
    <xf numFmtId="0" fontId="7" fillId="7" borderId="37" xfId="0" applyFont="1" applyFill="1" applyBorder="1" applyAlignment="1">
      <alignment horizontal="center" vertical="center" wrapText="1"/>
    </xf>
    <xf numFmtId="0" fontId="2" fillId="0" borderId="38" xfId="0" applyFont="1" applyBorder="1"/>
    <xf numFmtId="0" fontId="2" fillId="0" borderId="39" xfId="0" applyFont="1" applyBorder="1"/>
    <xf numFmtId="0" fontId="4" fillId="7" borderId="40" xfId="0" applyFont="1" applyFill="1" applyBorder="1" applyAlignment="1">
      <alignment horizontal="center"/>
    </xf>
    <xf numFmtId="0" fontId="2" fillId="0" borderId="41" xfId="0" applyFont="1" applyBorder="1"/>
    <xf numFmtId="0" fontId="2" fillId="0" borderId="42" xfId="0" applyFont="1" applyBorder="1"/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4" fillId="4" borderId="16" xfId="0" applyFont="1" applyFill="1" applyBorder="1" applyAlignment="1">
      <alignment horizontal="left"/>
    </xf>
    <xf numFmtId="0" fontId="2" fillId="0" borderId="17" xfId="0" applyFont="1" applyBorder="1"/>
    <xf numFmtId="0" fontId="2" fillId="0" borderId="18" xfId="0" applyFont="1" applyBorder="1"/>
    <xf numFmtId="0" fontId="27" fillId="4" borderId="16" xfId="1" applyFill="1" applyBorder="1" applyAlignment="1">
      <alignment horizontal="left"/>
    </xf>
    <xf numFmtId="14" fontId="4" fillId="4" borderId="16" xfId="0" applyNumberFormat="1" applyFont="1" applyFill="1" applyBorder="1" applyAlignment="1">
      <alignment horizontal="left"/>
    </xf>
    <xf numFmtId="0" fontId="5" fillId="6" borderId="24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8" fillId="4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6" borderId="53" xfId="0" applyFont="1" applyFill="1" applyBorder="1" applyAlignment="1">
      <alignment horizontal="left" vertical="center"/>
    </xf>
    <xf numFmtId="0" fontId="2" fillId="0" borderId="56" xfId="0" applyFont="1" applyBorder="1"/>
    <xf numFmtId="0" fontId="3" fillId="6" borderId="54" xfId="0" applyFont="1" applyFill="1" applyBorder="1" applyAlignment="1">
      <alignment horizontal="center" vertical="center" wrapText="1"/>
    </xf>
    <xf numFmtId="0" fontId="2" fillId="0" borderId="57" xfId="0" applyFont="1" applyBorder="1"/>
    <xf numFmtId="0" fontId="3" fillId="6" borderId="16" xfId="0" applyFont="1" applyFill="1" applyBorder="1" applyAlignment="1">
      <alignment horizontal="left" vertical="center" wrapText="1"/>
    </xf>
    <xf numFmtId="0" fontId="2" fillId="0" borderId="51" xfId="0" applyFont="1" applyBorder="1"/>
    <xf numFmtId="0" fontId="3" fillId="6" borderId="16" xfId="0" applyFont="1" applyFill="1" applyBorder="1" applyAlignment="1">
      <alignment horizontal="center" vertical="top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2" fillId="0" borderId="55" xfId="0" applyFont="1" applyBorder="1"/>
    <xf numFmtId="0" fontId="14" fillId="6" borderId="53" xfId="0" applyFont="1" applyFill="1" applyBorder="1" applyAlignment="1">
      <alignment horizontal="center" vertical="center" wrapText="1"/>
    </xf>
    <xf numFmtId="0" fontId="15" fillId="4" borderId="50" xfId="0" applyFont="1" applyFill="1" applyBorder="1" applyAlignment="1">
      <alignment horizontal="left" vertical="center" wrapText="1"/>
    </xf>
    <xf numFmtId="0" fontId="3" fillId="6" borderId="59" xfId="0" applyFont="1" applyFill="1" applyBorder="1" applyAlignment="1">
      <alignment horizontal="center" vertical="center" wrapText="1"/>
    </xf>
    <xf numFmtId="0" fontId="2" fillId="0" borderId="63" xfId="0" applyFont="1" applyBorder="1"/>
    <xf numFmtId="0" fontId="14" fillId="6" borderId="16" xfId="0" applyFont="1" applyFill="1" applyBorder="1" applyAlignment="1">
      <alignment horizontal="center" vertical="center" wrapText="1"/>
    </xf>
    <xf numFmtId="0" fontId="3" fillId="6" borderId="60" xfId="0" applyFont="1" applyFill="1" applyBorder="1" applyAlignment="1">
      <alignment horizontal="center" vertical="center" wrapText="1"/>
    </xf>
    <xf numFmtId="0" fontId="2" fillId="0" borderId="61" xfId="0" applyFont="1" applyBorder="1"/>
    <xf numFmtId="0" fontId="2" fillId="0" borderId="62" xfId="0" applyFont="1" applyBorder="1"/>
    <xf numFmtId="0" fontId="8" fillId="8" borderId="44" xfId="0" applyFont="1" applyFill="1" applyBorder="1" applyAlignment="1">
      <alignment horizontal="left" vertical="center"/>
    </xf>
    <xf numFmtId="0" fontId="2" fillId="0" borderId="45" xfId="0" applyFont="1" applyBorder="1"/>
    <xf numFmtId="0" fontId="11" fillId="8" borderId="48" xfId="0" applyFont="1" applyFill="1" applyBorder="1" applyAlignment="1">
      <alignment horizontal="left" vertical="center" wrapText="1"/>
    </xf>
    <xf numFmtId="0" fontId="2" fillId="0" borderId="49" xfId="0" applyFont="1" applyBorder="1"/>
    <xf numFmtId="0" fontId="12" fillId="8" borderId="48" xfId="0" applyFont="1" applyFill="1" applyBorder="1" applyAlignment="1">
      <alignment horizontal="center" vertical="center" wrapText="1"/>
    </xf>
    <xf numFmtId="0" fontId="13" fillId="2" borderId="50" xfId="0" applyFont="1" applyFill="1" applyBorder="1" applyAlignment="1">
      <alignment horizontal="left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4" fillId="6" borderId="73" xfId="0" applyFont="1" applyFill="1" applyBorder="1" applyAlignment="1">
      <alignment horizontal="center" vertical="center" wrapText="1"/>
    </xf>
    <xf numFmtId="0" fontId="4" fillId="6" borderId="74" xfId="0" applyFont="1" applyFill="1" applyBorder="1" applyAlignment="1">
      <alignment horizontal="center" vertical="center" wrapText="1"/>
    </xf>
    <xf numFmtId="0" fontId="4" fillId="6" borderId="75" xfId="0" applyFont="1" applyFill="1" applyBorder="1" applyAlignment="1">
      <alignment horizontal="left" vertical="center" wrapText="1"/>
    </xf>
    <xf numFmtId="0" fontId="2" fillId="0" borderId="76" xfId="0" applyFont="1" applyBorder="1"/>
    <xf numFmtId="0" fontId="2" fillId="0" borderId="77" xfId="0" applyFont="1" applyBorder="1"/>
    <xf numFmtId="0" fontId="3" fillId="6" borderId="78" xfId="0" applyFont="1" applyFill="1" applyBorder="1" applyAlignment="1">
      <alignment horizontal="left" vertical="center" wrapText="1"/>
    </xf>
    <xf numFmtId="0" fontId="2" fillId="0" borderId="80" xfId="0" applyFont="1" applyBorder="1"/>
    <xf numFmtId="0" fontId="8" fillId="8" borderId="1" xfId="0" applyFont="1" applyFill="1" applyBorder="1" applyAlignment="1">
      <alignment horizontal="left" vertical="center"/>
    </xf>
    <xf numFmtId="0" fontId="2" fillId="0" borderId="69" xfId="0" applyFont="1" applyBorder="1"/>
    <xf numFmtId="0" fontId="2" fillId="0" borderId="70" xfId="0" applyFont="1" applyBorder="1"/>
    <xf numFmtId="0" fontId="11" fillId="8" borderId="40" xfId="0" applyFont="1" applyFill="1" applyBorder="1" applyAlignment="1">
      <alignment horizontal="center" wrapText="1"/>
    </xf>
    <xf numFmtId="0" fontId="3" fillId="6" borderId="72" xfId="0" applyFont="1" applyFill="1" applyBorder="1" applyAlignment="1">
      <alignment horizontal="center" vertical="center" wrapText="1"/>
    </xf>
    <xf numFmtId="0" fontId="3" fillId="6" borderId="7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5"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g"/><Relationship Id="rId3" Type="http://schemas.openxmlformats.org/officeDocument/2006/relationships/image" Target="../media/image7.jpg"/><Relationship Id="rId7" Type="http://schemas.openxmlformats.org/officeDocument/2006/relationships/image" Target="../media/image11.jpg"/><Relationship Id="rId2" Type="http://schemas.openxmlformats.org/officeDocument/2006/relationships/image" Target="../media/image6.jpg"/><Relationship Id="rId1" Type="http://schemas.openxmlformats.org/officeDocument/2006/relationships/image" Target="../media/image5.jpg"/><Relationship Id="rId6" Type="http://schemas.openxmlformats.org/officeDocument/2006/relationships/image" Target="../media/image10.jpg"/><Relationship Id="rId5" Type="http://schemas.openxmlformats.org/officeDocument/2006/relationships/image" Target="../media/image9.jpg"/><Relationship Id="rId4" Type="http://schemas.openxmlformats.org/officeDocument/2006/relationships/image" Target="../media/image8.jpg"/><Relationship Id="rId9" Type="http://schemas.openxmlformats.org/officeDocument/2006/relationships/image" Target="../media/image1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2</xdr:row>
      <xdr:rowOff>57150</xdr:rowOff>
    </xdr:from>
    <xdr:ext cx="1228725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734070" y="3647720"/>
          <a:ext cx="122386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Phone: 9913 9980</a:t>
          </a:r>
          <a:endParaRPr sz="1400"/>
        </a:p>
      </xdr:txBody>
    </xdr:sp>
    <xdr:clientData fLocksWithSheet="0"/>
  </xdr:oneCellAnchor>
  <xdr:oneCellAnchor>
    <xdr:from>
      <xdr:col>0</xdr:col>
      <xdr:colOff>123825</xdr:colOff>
      <xdr:row>1</xdr:row>
      <xdr:rowOff>19050</xdr:rowOff>
    </xdr:from>
    <xdr:ext cx="3257550" cy="2667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721357" y="3647720"/>
          <a:ext cx="3249287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11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Orders and enquiries</a:t>
          </a:r>
          <a:r>
            <a:rPr lang="en-US" sz="1100" b="1">
              <a:solidFill>
                <a:srgbClr val="FFFF00"/>
              </a:solidFill>
              <a:latin typeface="Arial"/>
              <a:ea typeface="Arial"/>
              <a:cs typeface="Arial"/>
              <a:sym typeface="Arial"/>
            </a:rPr>
            <a:t>: sales@tradecabinets.com.au</a:t>
          </a:r>
          <a:endParaRPr sz="1400"/>
        </a:p>
      </xdr:txBody>
    </xdr:sp>
    <xdr:clientData fLocksWithSheet="0"/>
  </xdr:oneCellAnchor>
  <xdr:oneCellAnchor>
    <xdr:from>
      <xdr:col>2</xdr:col>
      <xdr:colOff>1390650</xdr:colOff>
      <xdr:row>1</xdr:row>
      <xdr:rowOff>66675</xdr:rowOff>
    </xdr:from>
    <xdr:ext cx="2038350" cy="3143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327035" y="3624252"/>
          <a:ext cx="2037930" cy="31149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0000"/>
              </a:solidFill>
              <a:latin typeface="Arial"/>
              <a:ea typeface="Arial"/>
              <a:cs typeface="Arial"/>
              <a:sym typeface="Arial"/>
            </a:rPr>
            <a:t>Version 2.02 01/09/2020</a:t>
          </a:r>
          <a:endParaRPr sz="1400" b="1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7</xdr:col>
      <xdr:colOff>609600</xdr:colOff>
      <xdr:row>0</xdr:row>
      <xdr:rowOff>171450</xdr:rowOff>
    </xdr:from>
    <xdr:ext cx="1695450" cy="476250"/>
    <xdr:pic>
      <xdr:nvPicPr>
        <xdr:cNvPr id="2" name="image1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990600</xdr:colOff>
      <xdr:row>0</xdr:row>
      <xdr:rowOff>285750</xdr:rowOff>
    </xdr:from>
    <xdr:ext cx="1695450" cy="476250"/>
    <xdr:pic>
      <xdr:nvPicPr>
        <xdr:cNvPr id="2" name="image1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76200</xdr:colOff>
      <xdr:row>2</xdr:row>
      <xdr:rowOff>38100</xdr:rowOff>
    </xdr:from>
    <xdr:ext cx="933450" cy="533400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1095375</xdr:colOff>
      <xdr:row>0</xdr:row>
      <xdr:rowOff>161925</xdr:rowOff>
    </xdr:from>
    <xdr:ext cx="1771650" cy="485775"/>
    <xdr:pic>
      <xdr:nvPicPr>
        <xdr:cNvPr id="2" name="image12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257175</xdr:colOff>
      <xdr:row>15</xdr:row>
      <xdr:rowOff>95250</xdr:rowOff>
    </xdr:from>
    <xdr:ext cx="190500" cy="26670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190500</xdr:colOff>
      <xdr:row>14</xdr:row>
      <xdr:rowOff>95250</xdr:rowOff>
    </xdr:from>
    <xdr:ext cx="190500" cy="266700"/>
    <xdr:sp macro="" textlink="">
      <xdr:nvSpPr>
        <xdr:cNvPr id="2" name="Shape 6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476250</xdr:colOff>
      <xdr:row>23</xdr:row>
      <xdr:rowOff>19050</xdr:rowOff>
    </xdr:from>
    <xdr:ext cx="190500" cy="266700"/>
    <xdr:sp macro="" textlink="">
      <xdr:nvSpPr>
        <xdr:cNvPr id="3" name="Shape 6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333375</xdr:colOff>
      <xdr:row>21</xdr:row>
      <xdr:rowOff>19050</xdr:rowOff>
    </xdr:from>
    <xdr:ext cx="190500" cy="266700"/>
    <xdr:sp macro="" textlink="">
      <xdr:nvSpPr>
        <xdr:cNvPr id="4" name="Shape 6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47625</xdr:colOff>
      <xdr:row>27</xdr:row>
      <xdr:rowOff>28575</xdr:rowOff>
    </xdr:from>
    <xdr:ext cx="209550" cy="2667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5241226" y="3647720"/>
          <a:ext cx="209549" cy="26456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x</a:t>
          </a:r>
          <a:endParaRPr sz="1400"/>
        </a:p>
      </xdr:txBody>
    </xdr:sp>
    <xdr:clientData fLocksWithSheet="0"/>
  </xdr:oneCellAnchor>
  <xdr:oneCellAnchor>
    <xdr:from>
      <xdr:col>3</xdr:col>
      <xdr:colOff>247650</xdr:colOff>
      <xdr:row>10</xdr:row>
      <xdr:rowOff>85725</xdr:rowOff>
    </xdr:from>
    <xdr:ext cx="447675" cy="26670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5126925" y="3647720"/>
          <a:ext cx="438150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228600</xdr:colOff>
      <xdr:row>14</xdr:row>
      <xdr:rowOff>57150</xdr:rowOff>
    </xdr:from>
    <xdr:ext cx="361950" cy="24765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5168200" y="3660420"/>
          <a:ext cx="355600" cy="2391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133350</xdr:colOff>
      <xdr:row>15</xdr:row>
      <xdr:rowOff>76200</xdr:rowOff>
    </xdr:from>
    <xdr:ext cx="590550" cy="26670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5053900" y="3647720"/>
          <a:ext cx="584200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257175</xdr:colOff>
      <xdr:row>14</xdr:row>
      <xdr:rowOff>104775</xdr:rowOff>
    </xdr:from>
    <xdr:ext cx="409575" cy="27622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295275</xdr:colOff>
      <xdr:row>15</xdr:row>
      <xdr:rowOff>95250</xdr:rowOff>
    </xdr:from>
    <xdr:ext cx="428625" cy="22860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5136450" y="3669945"/>
          <a:ext cx="419100" cy="2201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485775</xdr:colOff>
      <xdr:row>23</xdr:row>
      <xdr:rowOff>57150</xdr:rowOff>
    </xdr:from>
    <xdr:ext cx="457200" cy="26670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/>
      </xdr:nvSpPr>
      <xdr:spPr>
        <a:xfrm>
          <a:off x="5120575" y="3647720"/>
          <a:ext cx="450850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295275</xdr:colOff>
      <xdr:row>22</xdr:row>
      <xdr:rowOff>19050</xdr:rowOff>
    </xdr:from>
    <xdr:ext cx="238125" cy="26670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5231700" y="3647720"/>
          <a:ext cx="228600" cy="26456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x</a:t>
          </a:r>
          <a:endParaRPr sz="1400"/>
        </a:p>
      </xdr:txBody>
    </xdr:sp>
    <xdr:clientData fLocksWithSheet="0"/>
  </xdr:oneCellAnchor>
  <xdr:oneCellAnchor>
    <xdr:from>
      <xdr:col>9</xdr:col>
      <xdr:colOff>342900</xdr:colOff>
      <xdr:row>26</xdr:row>
      <xdr:rowOff>76200</xdr:rowOff>
    </xdr:from>
    <xdr:ext cx="247650" cy="26670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5223114" y="3647720"/>
          <a:ext cx="245773" cy="26456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x</a:t>
          </a:r>
          <a:endParaRPr sz="1400"/>
        </a:p>
      </xdr:txBody>
    </xdr:sp>
    <xdr:clientData fLocksWithSheet="0"/>
  </xdr:oneCellAnchor>
  <xdr:oneCellAnchor>
    <xdr:from>
      <xdr:col>8</xdr:col>
      <xdr:colOff>238125</xdr:colOff>
      <xdr:row>9</xdr:row>
      <xdr:rowOff>76200</xdr:rowOff>
    </xdr:from>
    <xdr:ext cx="409575" cy="276225"/>
    <xdr:sp macro="" textlink="">
      <xdr:nvSpPr>
        <xdr:cNvPr id="5" name="Shape 1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9</xdr:row>
      <xdr:rowOff>76200</xdr:rowOff>
    </xdr:from>
    <xdr:ext cx="409575" cy="276225"/>
    <xdr:sp macro="" textlink="">
      <xdr:nvSpPr>
        <xdr:cNvPr id="16" name="Shape 11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523875</xdr:colOff>
      <xdr:row>18</xdr:row>
      <xdr:rowOff>123825</xdr:rowOff>
    </xdr:from>
    <xdr:ext cx="409575" cy="276225"/>
    <xdr:sp macro="" textlink="">
      <xdr:nvSpPr>
        <xdr:cNvPr id="17" name="Shape 11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419100</xdr:colOff>
      <xdr:row>1</xdr:row>
      <xdr:rowOff>76200</xdr:rowOff>
    </xdr:from>
    <xdr:ext cx="6934200" cy="5105400"/>
    <xdr:pic>
      <xdr:nvPicPr>
        <xdr:cNvPr id="18" name="image2.png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295275</xdr:colOff>
      <xdr:row>2</xdr:row>
      <xdr:rowOff>95250</xdr:rowOff>
    </xdr:from>
    <xdr:ext cx="4657725" cy="4876800"/>
    <xdr:pic>
      <xdr:nvPicPr>
        <xdr:cNvPr id="19" name="image1.png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514350</xdr:colOff>
      <xdr:row>3</xdr:row>
      <xdr:rowOff>38100</xdr:rowOff>
    </xdr:from>
    <xdr:ext cx="1647825" cy="23812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114300</xdr:colOff>
      <xdr:row>3</xdr:row>
      <xdr:rowOff>38100</xdr:rowOff>
    </xdr:from>
    <xdr:ext cx="1181100" cy="2486025"/>
    <xdr:pic>
      <xdr:nvPicPr>
        <xdr:cNvPr id="3" name="image5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57150</xdr:colOff>
      <xdr:row>18</xdr:row>
      <xdr:rowOff>142875</xdr:rowOff>
    </xdr:from>
    <xdr:ext cx="2590800" cy="2514600"/>
    <xdr:pic>
      <xdr:nvPicPr>
        <xdr:cNvPr id="4" name="image7.jp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38100</xdr:colOff>
      <xdr:row>34</xdr:row>
      <xdr:rowOff>171450</xdr:rowOff>
    </xdr:from>
    <xdr:ext cx="2066925" cy="2590800"/>
    <xdr:pic>
      <xdr:nvPicPr>
        <xdr:cNvPr id="5" name="image8.jp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171450</xdr:colOff>
      <xdr:row>35</xdr:row>
      <xdr:rowOff>38100</xdr:rowOff>
    </xdr:from>
    <xdr:ext cx="1209675" cy="2514600"/>
    <xdr:pic>
      <xdr:nvPicPr>
        <xdr:cNvPr id="6" name="image6.jpg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247650</xdr:colOff>
      <xdr:row>18</xdr:row>
      <xdr:rowOff>123825</xdr:rowOff>
    </xdr:from>
    <xdr:ext cx="1123950" cy="2524125"/>
    <xdr:pic>
      <xdr:nvPicPr>
        <xdr:cNvPr id="7" name="image9.jpg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219075</xdr:colOff>
      <xdr:row>3</xdr:row>
      <xdr:rowOff>66675</xdr:rowOff>
    </xdr:from>
    <xdr:ext cx="1657350" cy="2276475"/>
    <xdr:pic>
      <xdr:nvPicPr>
        <xdr:cNvPr id="8" name="image13.jpg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76200</xdr:colOff>
      <xdr:row>35</xdr:row>
      <xdr:rowOff>123825</xdr:rowOff>
    </xdr:from>
    <xdr:ext cx="2114550" cy="2152650"/>
    <xdr:pic>
      <xdr:nvPicPr>
        <xdr:cNvPr id="9" name="image11.jpg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257175</xdr:colOff>
      <xdr:row>19</xdr:row>
      <xdr:rowOff>152400</xdr:rowOff>
    </xdr:from>
    <xdr:ext cx="1743075" cy="2257425"/>
    <xdr:pic>
      <xdr:nvPicPr>
        <xdr:cNvPr id="10" name="image10.jpg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admin@acron.c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00"/>
  <sheetViews>
    <sheetView showGridLines="0" tabSelected="1" workbookViewId="0">
      <selection activeCell="B13" sqref="B13"/>
    </sheetView>
  </sheetViews>
  <sheetFormatPr defaultColWidth="14.3984375" defaultRowHeight="15" customHeight="1" x14ac:dyDescent="0.45"/>
  <cols>
    <col min="1" max="1" width="33.59765625" customWidth="1"/>
    <col min="2" max="2" width="24.59765625" customWidth="1"/>
    <col min="3" max="3" width="33.73046875" customWidth="1"/>
    <col min="4" max="4" width="9.265625" customWidth="1"/>
    <col min="5" max="6" width="11.59765625" customWidth="1"/>
    <col min="7" max="7" width="12.73046875" customWidth="1"/>
    <col min="8" max="8" width="10.86328125" customWidth="1"/>
    <col min="9" max="9" width="12.59765625" customWidth="1"/>
    <col min="10" max="10" width="8.73046875" customWidth="1"/>
    <col min="11" max="11" width="12.86328125" customWidth="1"/>
    <col min="12" max="27" width="8.73046875" customWidth="1"/>
  </cols>
  <sheetData>
    <row r="1" spans="1:27" ht="15" customHeight="1" x14ac:dyDescent="0.45">
      <c r="A1" s="142"/>
      <c r="B1" s="143"/>
      <c r="C1" s="143"/>
      <c r="D1" s="143"/>
      <c r="E1" s="143"/>
      <c r="F1" s="143"/>
      <c r="G1" s="143"/>
      <c r="H1" s="143"/>
      <c r="I1" s="143"/>
      <c r="J1" s="143"/>
      <c r="K1" s="144"/>
    </row>
    <row r="2" spans="1:27" ht="15" customHeight="1" x14ac:dyDescent="0.45">
      <c r="A2" s="145"/>
      <c r="B2" s="146"/>
      <c r="C2" s="146"/>
      <c r="D2" s="146"/>
      <c r="E2" s="146"/>
      <c r="F2" s="146"/>
      <c r="G2" s="146"/>
      <c r="H2" s="146"/>
      <c r="I2" s="146"/>
      <c r="J2" s="146"/>
      <c r="K2" s="147"/>
    </row>
    <row r="3" spans="1:27" ht="15" customHeight="1" x14ac:dyDescent="0.45">
      <c r="A3" s="145"/>
      <c r="B3" s="146"/>
      <c r="C3" s="146"/>
      <c r="D3" s="146"/>
      <c r="E3" s="146"/>
      <c r="F3" s="146"/>
      <c r="G3" s="146"/>
      <c r="H3" s="146"/>
      <c r="I3" s="146"/>
      <c r="J3" s="146"/>
      <c r="K3" s="147"/>
    </row>
    <row r="4" spans="1:27" ht="27" customHeight="1" x14ac:dyDescent="0.45">
      <c r="A4" s="148"/>
      <c r="B4" s="149"/>
      <c r="C4" s="149"/>
      <c r="D4" s="149"/>
      <c r="E4" s="149"/>
      <c r="F4" s="149"/>
      <c r="G4" s="149"/>
      <c r="H4" s="149"/>
      <c r="I4" s="149"/>
      <c r="J4" s="149"/>
      <c r="K4" s="150"/>
    </row>
    <row r="5" spans="1:27" ht="23.25" customHeight="1" x14ac:dyDescent="0.45">
      <c r="A5" s="1" t="s">
        <v>0</v>
      </c>
      <c r="B5" s="2"/>
      <c r="C5" s="2"/>
      <c r="D5" s="2"/>
      <c r="E5" s="2"/>
      <c r="F5" s="2"/>
      <c r="G5" s="3"/>
      <c r="H5" s="157" t="s">
        <v>1</v>
      </c>
      <c r="I5" s="158"/>
      <c r="J5" s="158"/>
      <c r="K5" s="159"/>
    </row>
    <row r="6" spans="1:27" ht="14.25" x14ac:dyDescent="0.45">
      <c r="A6" s="4" t="s">
        <v>2</v>
      </c>
      <c r="B6" s="151" t="s">
        <v>275</v>
      </c>
      <c r="C6" s="152"/>
      <c r="D6" s="152"/>
      <c r="E6" s="152"/>
      <c r="F6" s="152"/>
      <c r="G6" s="153"/>
      <c r="H6" s="160"/>
      <c r="I6" s="143"/>
      <c r="J6" s="143"/>
      <c r="K6" s="144"/>
    </row>
    <row r="7" spans="1:27" ht="14.25" x14ac:dyDescent="0.45">
      <c r="A7" s="5" t="s">
        <v>3</v>
      </c>
      <c r="B7" s="151" t="s">
        <v>271</v>
      </c>
      <c r="C7" s="152"/>
      <c r="D7" s="152"/>
      <c r="E7" s="152"/>
      <c r="F7" s="152"/>
      <c r="G7" s="153"/>
      <c r="H7" s="145"/>
      <c r="I7" s="146"/>
      <c r="J7" s="146"/>
      <c r="K7" s="147"/>
    </row>
    <row r="8" spans="1:27" ht="14.25" x14ac:dyDescent="0.45">
      <c r="A8" s="5" t="s">
        <v>4</v>
      </c>
      <c r="B8" s="154" t="s">
        <v>276</v>
      </c>
      <c r="C8" s="152"/>
      <c r="D8" s="152"/>
      <c r="E8" s="152"/>
      <c r="F8" s="152"/>
      <c r="G8" s="153"/>
      <c r="H8" s="145"/>
      <c r="I8" s="146"/>
      <c r="J8" s="146"/>
      <c r="K8" s="147"/>
    </row>
    <row r="9" spans="1:27" ht="14.25" x14ac:dyDescent="0.45">
      <c r="A9" s="5" t="s">
        <v>5</v>
      </c>
      <c r="B9" s="151" t="s">
        <v>280</v>
      </c>
      <c r="C9" s="152"/>
      <c r="D9" s="152"/>
      <c r="E9" s="152"/>
      <c r="F9" s="152"/>
      <c r="G9" s="153"/>
      <c r="H9" s="145"/>
      <c r="I9" s="146"/>
      <c r="J9" s="146"/>
      <c r="K9" s="147"/>
    </row>
    <row r="10" spans="1:27" ht="14.25" x14ac:dyDescent="0.45">
      <c r="A10" s="5" t="s">
        <v>6</v>
      </c>
      <c r="B10" s="155">
        <v>46142</v>
      </c>
      <c r="C10" s="152"/>
      <c r="D10" s="152"/>
      <c r="E10" s="152"/>
      <c r="F10" s="152"/>
      <c r="G10" s="153"/>
      <c r="H10" s="145"/>
      <c r="I10" s="146"/>
      <c r="J10" s="146"/>
      <c r="K10" s="147"/>
    </row>
    <row r="11" spans="1:27" ht="14.25" x14ac:dyDescent="0.45">
      <c r="A11" s="6" t="s">
        <v>7</v>
      </c>
      <c r="B11" s="155">
        <v>46146</v>
      </c>
      <c r="C11" s="152"/>
      <c r="D11" s="152"/>
      <c r="E11" s="152"/>
      <c r="F11" s="152"/>
      <c r="G11" s="153"/>
      <c r="H11" s="145"/>
      <c r="I11" s="146"/>
      <c r="J11" s="146"/>
      <c r="K11" s="147"/>
    </row>
    <row r="12" spans="1:27" ht="26.25" customHeight="1" x14ac:dyDescent="0.45">
      <c r="A12" s="1" t="s">
        <v>8</v>
      </c>
      <c r="B12" s="7"/>
      <c r="C12" s="8"/>
      <c r="D12" s="7"/>
      <c r="E12" s="7"/>
      <c r="F12" s="7"/>
      <c r="G12" s="7"/>
      <c r="H12" s="145"/>
      <c r="I12" s="146"/>
      <c r="J12" s="146"/>
      <c r="K12" s="147"/>
    </row>
    <row r="13" spans="1:27" ht="14.25" x14ac:dyDescent="0.45">
      <c r="A13" s="9" t="s">
        <v>9</v>
      </c>
      <c r="B13" s="10"/>
      <c r="C13" s="11" t="s">
        <v>10</v>
      </c>
      <c r="D13" s="156"/>
      <c r="E13" s="131"/>
      <c r="F13" s="131"/>
      <c r="G13" s="132"/>
      <c r="H13" s="145"/>
      <c r="I13" s="146"/>
      <c r="J13" s="146"/>
      <c r="K13" s="147"/>
    </row>
    <row r="14" spans="1:27" ht="15.75" customHeight="1" x14ac:dyDescent="0.45">
      <c r="A14" s="9" t="s">
        <v>11</v>
      </c>
      <c r="B14" s="10"/>
      <c r="C14" s="11" t="s">
        <v>10</v>
      </c>
      <c r="D14" s="156"/>
      <c r="E14" s="131"/>
      <c r="F14" s="131"/>
      <c r="G14" s="132"/>
      <c r="H14" s="145"/>
      <c r="I14" s="146"/>
      <c r="J14" s="146"/>
      <c r="K14" s="147"/>
    </row>
    <row r="15" spans="1:27" ht="18" customHeight="1" x14ac:dyDescent="0.45">
      <c r="A15" s="9" t="s">
        <v>12</v>
      </c>
      <c r="B15" s="10"/>
      <c r="C15" s="10"/>
      <c r="D15" s="10"/>
      <c r="E15" s="10"/>
      <c r="F15" s="10"/>
      <c r="G15" s="10"/>
      <c r="H15" s="145"/>
      <c r="I15" s="146"/>
      <c r="J15" s="146"/>
      <c r="K15" s="147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42.75" customHeight="1" x14ac:dyDescent="0.45">
      <c r="A16" s="1" t="s">
        <v>13</v>
      </c>
      <c r="B16" s="13" t="s">
        <v>14</v>
      </c>
      <c r="C16" s="13" t="s">
        <v>15</v>
      </c>
      <c r="D16" s="13" t="s">
        <v>16</v>
      </c>
      <c r="E16" s="14" t="s">
        <v>17</v>
      </c>
      <c r="F16" s="13" t="s">
        <v>18</v>
      </c>
      <c r="G16" s="15" t="s">
        <v>19</v>
      </c>
      <c r="H16" s="145"/>
      <c r="I16" s="146"/>
      <c r="J16" s="146"/>
      <c r="K16" s="147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1:11" ht="14.25" x14ac:dyDescent="0.45">
      <c r="A17" s="16" t="s">
        <v>20</v>
      </c>
      <c r="B17" s="17" t="s">
        <v>278</v>
      </c>
      <c r="C17" s="17" t="s">
        <v>281</v>
      </c>
      <c r="D17" s="17" t="s">
        <v>279</v>
      </c>
      <c r="E17" s="17" t="s">
        <v>272</v>
      </c>
      <c r="F17" s="17">
        <v>16</v>
      </c>
      <c r="G17" s="18" t="s">
        <v>277</v>
      </c>
      <c r="H17" s="145"/>
      <c r="I17" s="146"/>
      <c r="J17" s="146"/>
      <c r="K17" s="147"/>
    </row>
    <row r="18" spans="1:11" ht="14.25" x14ac:dyDescent="0.45">
      <c r="A18" s="5" t="s">
        <v>21</v>
      </c>
      <c r="B18" s="19"/>
      <c r="C18" s="19"/>
      <c r="D18" s="19"/>
      <c r="E18" s="19"/>
      <c r="F18" s="19"/>
      <c r="G18" s="20"/>
      <c r="H18" s="145"/>
      <c r="I18" s="146"/>
      <c r="J18" s="146"/>
      <c r="K18" s="147"/>
    </row>
    <row r="19" spans="1:11" ht="14.25" x14ac:dyDescent="0.45">
      <c r="A19" s="5" t="s">
        <v>22</v>
      </c>
      <c r="B19" s="19"/>
      <c r="C19" s="19"/>
      <c r="D19" s="19"/>
      <c r="E19" s="19"/>
      <c r="F19" s="19"/>
      <c r="G19" s="20"/>
      <c r="H19" s="145"/>
      <c r="I19" s="146"/>
      <c r="J19" s="146"/>
      <c r="K19" s="147"/>
    </row>
    <row r="20" spans="1:11" ht="14.25" x14ac:dyDescent="0.45">
      <c r="A20" s="5" t="s">
        <v>23</v>
      </c>
      <c r="B20" s="19"/>
      <c r="C20" s="19"/>
      <c r="D20" s="19"/>
      <c r="E20" s="19"/>
      <c r="F20" s="19"/>
      <c r="G20" s="20"/>
      <c r="H20" s="145"/>
      <c r="I20" s="146"/>
      <c r="J20" s="146"/>
      <c r="K20" s="147"/>
    </row>
    <row r="21" spans="1:11" ht="15.75" customHeight="1" x14ac:dyDescent="0.45">
      <c r="A21" s="21" t="s">
        <v>24</v>
      </c>
      <c r="B21" s="22"/>
      <c r="C21" s="22"/>
      <c r="D21" s="22"/>
      <c r="E21" s="22"/>
      <c r="F21" s="22"/>
      <c r="G21" s="23"/>
      <c r="H21" s="148"/>
      <c r="I21" s="149"/>
      <c r="J21" s="149"/>
      <c r="K21" s="150"/>
    </row>
    <row r="22" spans="1:11" ht="26.25" customHeight="1" x14ac:dyDescent="0.45">
      <c r="A22" s="1" t="s">
        <v>25</v>
      </c>
      <c r="B22" s="24"/>
      <c r="C22" s="24"/>
      <c r="D22" s="25"/>
      <c r="E22" s="25"/>
      <c r="F22" s="25"/>
      <c r="G22" s="26"/>
      <c r="H22" s="157" t="s">
        <v>26</v>
      </c>
      <c r="I22" s="158"/>
      <c r="J22" s="158"/>
      <c r="K22" s="159"/>
    </row>
    <row r="23" spans="1:11" ht="18" customHeight="1" x14ac:dyDescent="0.45">
      <c r="A23" s="27" t="s">
        <v>27</v>
      </c>
      <c r="B23" s="28"/>
      <c r="C23" s="29" t="s">
        <v>28</v>
      </c>
      <c r="D23" s="133"/>
      <c r="E23" s="131"/>
      <c r="F23" s="131"/>
      <c r="G23" s="132"/>
      <c r="H23" s="161"/>
      <c r="I23" s="143"/>
      <c r="J23" s="143"/>
      <c r="K23" s="144"/>
    </row>
    <row r="24" spans="1:11" ht="15.75" customHeight="1" x14ac:dyDescent="0.45">
      <c r="A24" s="27" t="s">
        <v>29</v>
      </c>
      <c r="B24" s="28" t="s">
        <v>273</v>
      </c>
      <c r="C24" s="29" t="s">
        <v>30</v>
      </c>
      <c r="D24" s="133"/>
      <c r="E24" s="131"/>
      <c r="F24" s="131"/>
      <c r="G24" s="132"/>
      <c r="H24" s="145"/>
      <c r="I24" s="146"/>
      <c r="J24" s="146"/>
      <c r="K24" s="147"/>
    </row>
    <row r="25" spans="1:11" ht="15.75" customHeight="1" x14ac:dyDescent="0.45">
      <c r="A25" s="27" t="s">
        <v>31</v>
      </c>
      <c r="B25" s="28"/>
      <c r="C25" s="30"/>
      <c r="D25" s="135"/>
      <c r="E25" s="131"/>
      <c r="F25" s="131"/>
      <c r="G25" s="132"/>
      <c r="H25" s="145"/>
      <c r="I25" s="146"/>
      <c r="J25" s="146"/>
      <c r="K25" s="147"/>
    </row>
    <row r="26" spans="1:11" ht="15.75" customHeight="1" x14ac:dyDescent="0.45">
      <c r="A26" s="27" t="s">
        <v>32</v>
      </c>
      <c r="B26" s="28"/>
      <c r="C26" s="29" t="s">
        <v>33</v>
      </c>
      <c r="D26" s="133"/>
      <c r="E26" s="131"/>
      <c r="F26" s="131"/>
      <c r="G26" s="132"/>
      <c r="H26" s="145"/>
      <c r="I26" s="146"/>
      <c r="J26" s="146"/>
      <c r="K26" s="147"/>
    </row>
    <row r="27" spans="1:11" ht="15.75" customHeight="1" x14ac:dyDescent="0.45">
      <c r="A27" s="27" t="s">
        <v>34</v>
      </c>
      <c r="B27" s="28"/>
      <c r="C27" s="29" t="s">
        <v>35</v>
      </c>
      <c r="D27" s="133"/>
      <c r="E27" s="131"/>
      <c r="F27" s="131"/>
      <c r="G27" s="132"/>
      <c r="H27" s="145"/>
      <c r="I27" s="146"/>
      <c r="J27" s="146"/>
      <c r="K27" s="147"/>
    </row>
    <row r="28" spans="1:11" ht="15.75" customHeight="1" x14ac:dyDescent="0.45">
      <c r="A28" s="27" t="s">
        <v>36</v>
      </c>
      <c r="B28" s="28"/>
      <c r="C28" s="29" t="s">
        <v>37</v>
      </c>
      <c r="D28" s="133"/>
      <c r="E28" s="131"/>
      <c r="F28" s="131"/>
      <c r="G28" s="132"/>
      <c r="H28" s="145"/>
      <c r="I28" s="146"/>
      <c r="J28" s="146"/>
      <c r="K28" s="147"/>
    </row>
    <row r="29" spans="1:11" ht="15.75" customHeight="1" x14ac:dyDescent="0.45">
      <c r="A29" s="27" t="s">
        <v>38</v>
      </c>
      <c r="B29" s="28" t="s">
        <v>274</v>
      </c>
      <c r="C29" s="29"/>
      <c r="D29" s="31"/>
      <c r="E29" s="31"/>
      <c r="F29" s="31"/>
      <c r="G29" s="31"/>
      <c r="H29" s="145"/>
      <c r="I29" s="146"/>
      <c r="J29" s="146"/>
      <c r="K29" s="147"/>
    </row>
    <row r="30" spans="1:11" ht="15.75" customHeight="1" x14ac:dyDescent="0.45">
      <c r="A30" s="27" t="s">
        <v>39</v>
      </c>
      <c r="B30" s="28"/>
      <c r="C30" s="30"/>
      <c r="D30" s="31"/>
      <c r="E30" s="31"/>
      <c r="F30" s="31"/>
      <c r="G30" s="31"/>
      <c r="H30" s="145"/>
      <c r="I30" s="146"/>
      <c r="J30" s="146"/>
      <c r="K30" s="147"/>
    </row>
    <row r="31" spans="1:11" ht="15.75" customHeight="1" x14ac:dyDescent="0.45">
      <c r="A31" s="27" t="s">
        <v>40</v>
      </c>
      <c r="B31" s="28"/>
      <c r="C31" s="29" t="s">
        <v>41</v>
      </c>
      <c r="D31" s="133"/>
      <c r="E31" s="131"/>
      <c r="F31" s="131"/>
      <c r="G31" s="132"/>
      <c r="H31" s="145"/>
      <c r="I31" s="146"/>
      <c r="J31" s="146"/>
      <c r="K31" s="147"/>
    </row>
    <row r="32" spans="1:11" ht="15.75" customHeight="1" x14ac:dyDescent="0.45">
      <c r="A32" s="27" t="s">
        <v>42</v>
      </c>
      <c r="B32" s="28"/>
      <c r="C32" s="29" t="s">
        <v>43</v>
      </c>
      <c r="D32" s="133"/>
      <c r="E32" s="131"/>
      <c r="F32" s="131"/>
      <c r="G32" s="132"/>
      <c r="H32" s="145"/>
      <c r="I32" s="146"/>
      <c r="J32" s="146"/>
      <c r="K32" s="147"/>
    </row>
    <row r="33" spans="1:11" ht="15.75" customHeight="1" x14ac:dyDescent="0.45">
      <c r="A33" s="27" t="s">
        <v>44</v>
      </c>
      <c r="B33" s="28"/>
      <c r="C33" s="29" t="s">
        <v>45</v>
      </c>
      <c r="D33" s="133"/>
      <c r="E33" s="131"/>
      <c r="F33" s="131"/>
      <c r="G33" s="132"/>
      <c r="H33" s="145"/>
      <c r="I33" s="146"/>
      <c r="J33" s="146"/>
      <c r="K33" s="147"/>
    </row>
    <row r="34" spans="1:11" ht="10.5" customHeight="1" x14ac:dyDescent="0.45">
      <c r="A34" s="27"/>
      <c r="B34" s="28"/>
      <c r="C34" s="28"/>
      <c r="D34" s="28"/>
      <c r="E34" s="28"/>
      <c r="F34" s="28"/>
      <c r="G34" s="28"/>
      <c r="H34" s="145"/>
      <c r="I34" s="146"/>
      <c r="J34" s="146"/>
      <c r="K34" s="147"/>
    </row>
    <row r="35" spans="1:11" ht="23.25" customHeight="1" x14ac:dyDescent="0.45">
      <c r="A35" s="32" t="s">
        <v>46</v>
      </c>
      <c r="B35" s="33"/>
      <c r="C35" s="33"/>
      <c r="D35" s="34"/>
      <c r="E35" s="34"/>
      <c r="F35" s="34"/>
      <c r="G35" s="34"/>
      <c r="H35" s="145"/>
      <c r="I35" s="146"/>
      <c r="J35" s="146"/>
      <c r="K35" s="147"/>
    </row>
    <row r="36" spans="1:11" ht="18" customHeight="1" x14ac:dyDescent="0.45">
      <c r="A36" s="35" t="s">
        <v>47</v>
      </c>
      <c r="B36" s="36"/>
      <c r="C36" s="136" t="s">
        <v>48</v>
      </c>
      <c r="D36" s="36"/>
      <c r="E36" s="36"/>
      <c r="F36" s="36"/>
      <c r="G36" s="36"/>
      <c r="H36" s="145"/>
      <c r="I36" s="146"/>
      <c r="J36" s="146"/>
      <c r="K36" s="147"/>
    </row>
    <row r="37" spans="1:11" ht="15.75" customHeight="1" x14ac:dyDescent="0.45">
      <c r="A37" s="35" t="s">
        <v>49</v>
      </c>
      <c r="B37" s="36"/>
      <c r="C37" s="137"/>
      <c r="D37" s="36"/>
      <c r="E37" s="36"/>
      <c r="F37" s="36"/>
      <c r="G37" s="36"/>
      <c r="H37" s="145"/>
      <c r="I37" s="146"/>
      <c r="J37" s="146"/>
      <c r="K37" s="147"/>
    </row>
    <row r="38" spans="1:11" ht="15.75" customHeight="1" x14ac:dyDescent="0.45">
      <c r="A38" s="35" t="s">
        <v>50</v>
      </c>
      <c r="B38" s="36"/>
      <c r="C38" s="137"/>
      <c r="D38" s="36"/>
      <c r="E38" s="36"/>
      <c r="F38" s="36"/>
      <c r="G38" s="36"/>
      <c r="H38" s="145"/>
      <c r="I38" s="146"/>
      <c r="J38" s="146"/>
      <c r="K38" s="147"/>
    </row>
    <row r="39" spans="1:11" ht="15.75" customHeight="1" x14ac:dyDescent="0.45">
      <c r="A39" s="35" t="s">
        <v>51</v>
      </c>
      <c r="B39" s="36"/>
      <c r="C39" s="137"/>
      <c r="D39" s="36"/>
      <c r="E39" s="36"/>
      <c r="F39" s="36"/>
      <c r="G39" s="36"/>
      <c r="H39" s="145"/>
      <c r="I39" s="146"/>
      <c r="J39" s="146"/>
      <c r="K39" s="147"/>
    </row>
    <row r="40" spans="1:11" ht="15.75" customHeight="1" x14ac:dyDescent="0.45">
      <c r="A40" s="35" t="s">
        <v>52</v>
      </c>
      <c r="B40" s="36"/>
      <c r="C40" s="138"/>
      <c r="D40" s="36"/>
      <c r="E40" s="36"/>
      <c r="F40" s="36"/>
      <c r="G40" s="36"/>
      <c r="H40" s="145"/>
      <c r="I40" s="146"/>
      <c r="J40" s="146"/>
      <c r="K40" s="147"/>
    </row>
    <row r="41" spans="1:11" ht="19.5" customHeight="1" x14ac:dyDescent="0.45">
      <c r="A41" s="35" t="s">
        <v>10</v>
      </c>
      <c r="B41" s="139"/>
      <c r="C41" s="140"/>
      <c r="D41" s="140"/>
      <c r="E41" s="140"/>
      <c r="F41" s="140"/>
      <c r="G41" s="141"/>
      <c r="H41" s="145"/>
      <c r="I41" s="146"/>
      <c r="J41" s="146"/>
      <c r="K41" s="147"/>
    </row>
    <row r="42" spans="1:11" ht="21.75" customHeight="1" x14ac:dyDescent="0.45">
      <c r="A42" s="1" t="s">
        <v>53</v>
      </c>
      <c r="B42" s="25"/>
      <c r="C42" s="25"/>
      <c r="D42" s="37"/>
      <c r="E42" s="37"/>
      <c r="F42" s="37"/>
      <c r="G42" s="37"/>
      <c r="H42" s="145"/>
      <c r="I42" s="146"/>
      <c r="J42" s="146"/>
      <c r="K42" s="147"/>
    </row>
    <row r="43" spans="1:11" ht="15.75" customHeight="1" x14ac:dyDescent="0.45">
      <c r="A43" s="38" t="s">
        <v>54</v>
      </c>
      <c r="B43" s="28"/>
      <c r="C43" s="30" t="s">
        <v>55</v>
      </c>
      <c r="D43" s="134"/>
      <c r="E43" s="131"/>
      <c r="F43" s="131"/>
      <c r="G43" s="132"/>
      <c r="H43" s="145"/>
      <c r="I43" s="146"/>
      <c r="J43" s="146"/>
      <c r="K43" s="147"/>
    </row>
    <row r="44" spans="1:11" ht="18.75" customHeight="1" x14ac:dyDescent="0.45">
      <c r="A44" s="38" t="s">
        <v>56</v>
      </c>
      <c r="B44" s="28" t="s">
        <v>272</v>
      </c>
      <c r="C44" s="30"/>
      <c r="D44" s="130"/>
      <c r="E44" s="131"/>
      <c r="F44" s="131"/>
      <c r="G44" s="132"/>
      <c r="H44" s="145"/>
      <c r="I44" s="146"/>
      <c r="J44" s="146"/>
      <c r="K44" s="147"/>
    </row>
    <row r="45" spans="1:11" ht="17.25" customHeight="1" x14ac:dyDescent="0.45">
      <c r="A45" s="38" t="s">
        <v>57</v>
      </c>
      <c r="B45" s="39" t="s">
        <v>256</v>
      </c>
      <c r="C45" s="30"/>
      <c r="D45" s="130"/>
      <c r="E45" s="131"/>
      <c r="F45" s="131"/>
      <c r="G45" s="132"/>
      <c r="H45" s="145"/>
      <c r="I45" s="146"/>
      <c r="J45" s="146"/>
      <c r="K45" s="147"/>
    </row>
    <row r="46" spans="1:11" ht="9" customHeight="1" x14ac:dyDescent="0.45">
      <c r="A46" s="40"/>
      <c r="B46" s="41"/>
      <c r="C46" s="41"/>
      <c r="D46" s="41"/>
      <c r="E46" s="41"/>
      <c r="F46" s="41"/>
      <c r="G46" s="41"/>
      <c r="H46" s="148"/>
      <c r="I46" s="149"/>
      <c r="J46" s="149"/>
      <c r="K46" s="150"/>
    </row>
    <row r="47" spans="1:11" ht="15.75" customHeight="1" x14ac:dyDescent="0.45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</row>
    <row r="48" spans="1:11" ht="15.75" customHeight="1" x14ac:dyDescent="0.45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</row>
    <row r="49" spans="1:11" ht="15.75" customHeight="1" x14ac:dyDescent="0.45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</row>
    <row r="50" spans="1:11" ht="15.75" customHeight="1" x14ac:dyDescent="0.45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</row>
    <row r="51" spans="1:11" ht="15.75" customHeight="1" x14ac:dyDescent="0.45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</row>
    <row r="52" spans="1:11" ht="15.75" customHeight="1" x14ac:dyDescent="0.45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11" ht="15.75" customHeight="1" x14ac:dyDescent="0.45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</row>
    <row r="54" spans="1:11" ht="15.75" customHeight="1" x14ac:dyDescent="0.45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</row>
    <row r="55" spans="1:11" ht="15.75" customHeight="1" x14ac:dyDescent="0.45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</row>
    <row r="56" spans="1:11" ht="15.75" customHeight="1" x14ac:dyDescent="0.45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</row>
    <row r="57" spans="1:11" ht="15.75" customHeight="1" x14ac:dyDescent="0.45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</row>
    <row r="58" spans="1:11" ht="15.75" customHeight="1" x14ac:dyDescent="0.4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</row>
    <row r="59" spans="1:11" ht="15.75" customHeight="1" x14ac:dyDescent="0.45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</row>
    <row r="60" spans="1:11" ht="15.75" customHeight="1" x14ac:dyDescent="0.45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</row>
    <row r="61" spans="1:11" ht="15.75" customHeight="1" x14ac:dyDescent="0.45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</row>
    <row r="62" spans="1:11" ht="15.75" customHeight="1" x14ac:dyDescent="0.45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</row>
    <row r="63" spans="1:11" ht="15.75" customHeight="1" x14ac:dyDescent="0.45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</row>
    <row r="64" spans="1:11" ht="15.75" customHeight="1" x14ac:dyDescent="0.45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1:11" ht="15.75" customHeight="1" x14ac:dyDescent="0.45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</row>
    <row r="66" spans="1:11" ht="15.75" customHeight="1" x14ac:dyDescent="0.45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</row>
    <row r="67" spans="1:11" ht="15.75" customHeight="1" x14ac:dyDescent="0.45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</row>
    <row r="68" spans="1:11" ht="15.75" customHeight="1" x14ac:dyDescent="0.45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</row>
    <row r="69" spans="1:11" ht="15.75" customHeight="1" x14ac:dyDescent="0.45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</row>
    <row r="70" spans="1:11" ht="15.75" customHeight="1" x14ac:dyDescent="0.45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</row>
    <row r="71" spans="1:11" ht="15.75" customHeight="1" x14ac:dyDescent="0.45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</row>
    <row r="72" spans="1:11" ht="15.75" customHeight="1" x14ac:dyDescent="0.45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</row>
    <row r="73" spans="1:11" ht="15.75" customHeight="1" x14ac:dyDescent="0.45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</row>
    <row r="74" spans="1:11" ht="15.75" customHeight="1" x14ac:dyDescent="0.45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</row>
    <row r="75" spans="1:11" ht="15.75" customHeight="1" x14ac:dyDescent="0.45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</row>
    <row r="76" spans="1:11" ht="15.75" customHeight="1" x14ac:dyDescent="0.45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</row>
    <row r="77" spans="1:11" ht="15.75" customHeight="1" x14ac:dyDescent="0.45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</row>
    <row r="78" spans="1:11" ht="15.75" customHeight="1" x14ac:dyDescent="0.45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</row>
    <row r="79" spans="1:11" ht="15.75" customHeight="1" x14ac:dyDescent="0.45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</row>
    <row r="80" spans="1:11" ht="15.75" customHeight="1" x14ac:dyDescent="0.45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</row>
    <row r="81" spans="1:11" ht="15.75" customHeight="1" x14ac:dyDescent="0.45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</row>
    <row r="82" spans="1:11" ht="15.75" customHeight="1" x14ac:dyDescent="0.45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</row>
    <row r="83" spans="1:11" ht="15.75" customHeight="1" x14ac:dyDescent="0.45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</row>
    <row r="84" spans="1:11" ht="15.75" customHeight="1" x14ac:dyDescent="0.45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</row>
    <row r="85" spans="1:11" ht="15.75" customHeight="1" x14ac:dyDescent="0.45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</row>
    <row r="86" spans="1:11" ht="15.75" customHeight="1" x14ac:dyDescent="0.45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</row>
    <row r="87" spans="1:11" ht="15.75" customHeight="1" x14ac:dyDescent="0.45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</row>
    <row r="88" spans="1:11" ht="15.75" customHeight="1" x14ac:dyDescent="0.45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</row>
    <row r="89" spans="1:11" ht="15.75" customHeight="1" x14ac:dyDescent="0.45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</row>
    <row r="90" spans="1:11" ht="15.75" customHeight="1" x14ac:dyDescent="0.45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</row>
    <row r="91" spans="1:11" ht="15.75" customHeight="1" x14ac:dyDescent="0.45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</row>
    <row r="92" spans="1:11" ht="15.75" customHeight="1" x14ac:dyDescent="0.45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</row>
    <row r="93" spans="1:11" ht="15.75" customHeight="1" x14ac:dyDescent="0.45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</row>
    <row r="94" spans="1:11" ht="15.75" customHeight="1" x14ac:dyDescent="0.45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</row>
    <row r="95" spans="1:11" ht="15.75" customHeight="1" x14ac:dyDescent="0.45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</row>
    <row r="96" spans="1:11" ht="15.75" customHeight="1" x14ac:dyDescent="0.45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</row>
    <row r="97" spans="1:11" ht="15.75" customHeight="1" x14ac:dyDescent="0.45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</row>
    <row r="98" spans="1:11" ht="15.75" customHeight="1" x14ac:dyDescent="0.45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</row>
    <row r="99" spans="1:11" ht="15.75" customHeight="1" x14ac:dyDescent="0.45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</row>
    <row r="100" spans="1:11" ht="15.75" customHeight="1" x14ac:dyDescent="0.45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</row>
    <row r="101" spans="1:11" ht="15.75" customHeight="1" x14ac:dyDescent="0.45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</row>
    <row r="102" spans="1:11" ht="15.75" customHeight="1" x14ac:dyDescent="0.45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</row>
    <row r="103" spans="1:11" ht="15.75" customHeight="1" x14ac:dyDescent="0.45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</row>
    <row r="104" spans="1:11" ht="15.75" customHeight="1" x14ac:dyDescent="0.45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</row>
    <row r="105" spans="1:11" ht="15.75" customHeight="1" x14ac:dyDescent="0.45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</row>
    <row r="106" spans="1:11" ht="15.75" customHeight="1" x14ac:dyDescent="0.45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</row>
    <row r="107" spans="1:11" ht="15.75" customHeight="1" x14ac:dyDescent="0.45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</row>
    <row r="108" spans="1:11" ht="15.75" customHeight="1" x14ac:dyDescent="0.45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</row>
    <row r="109" spans="1:11" ht="15.75" customHeight="1" x14ac:dyDescent="0.45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</row>
    <row r="110" spans="1:11" ht="15.75" customHeight="1" x14ac:dyDescent="0.45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</row>
    <row r="111" spans="1:11" ht="15.75" customHeight="1" x14ac:dyDescent="0.45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</row>
    <row r="112" spans="1:11" ht="15.75" customHeight="1" x14ac:dyDescent="0.45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</row>
    <row r="113" spans="1:11" ht="15.75" customHeight="1" x14ac:dyDescent="0.45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</row>
    <row r="114" spans="1:11" ht="15.75" customHeight="1" x14ac:dyDescent="0.45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</row>
    <row r="115" spans="1:11" ht="15.75" customHeight="1" x14ac:dyDescent="0.45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</row>
    <row r="116" spans="1:11" ht="15.75" customHeight="1" x14ac:dyDescent="0.45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</row>
    <row r="117" spans="1:11" ht="15.75" customHeight="1" x14ac:dyDescent="0.45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</row>
    <row r="118" spans="1:11" ht="15.75" customHeight="1" x14ac:dyDescent="0.45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</row>
    <row r="119" spans="1:11" ht="15.75" customHeight="1" x14ac:dyDescent="0.45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</row>
    <row r="120" spans="1:11" ht="15.75" customHeight="1" x14ac:dyDescent="0.45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</row>
    <row r="121" spans="1:11" ht="15.75" customHeight="1" x14ac:dyDescent="0.45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</row>
    <row r="122" spans="1:11" ht="15.75" customHeight="1" x14ac:dyDescent="0.45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</row>
    <row r="123" spans="1:11" ht="15.75" customHeight="1" x14ac:dyDescent="0.45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</row>
    <row r="124" spans="1:11" ht="15.75" customHeight="1" x14ac:dyDescent="0.45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</row>
    <row r="125" spans="1:11" ht="15.75" customHeight="1" x14ac:dyDescent="0.45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</row>
    <row r="126" spans="1:11" ht="15.75" customHeight="1" x14ac:dyDescent="0.45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</row>
    <row r="127" spans="1:11" ht="15.75" customHeight="1" x14ac:dyDescent="0.45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</row>
    <row r="128" spans="1:11" ht="15.75" customHeight="1" x14ac:dyDescent="0.45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</row>
    <row r="129" spans="1:11" ht="15.75" customHeight="1" x14ac:dyDescent="0.45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</row>
    <row r="130" spans="1:11" ht="15.75" customHeight="1" x14ac:dyDescent="0.45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</row>
    <row r="131" spans="1:11" ht="15.75" customHeight="1" x14ac:dyDescent="0.45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</row>
    <row r="132" spans="1:11" ht="15.75" customHeight="1" x14ac:dyDescent="0.45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</row>
    <row r="133" spans="1:11" ht="15.75" customHeight="1" x14ac:dyDescent="0.45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</row>
    <row r="134" spans="1:11" ht="15.75" customHeight="1" x14ac:dyDescent="0.45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</row>
    <row r="135" spans="1:11" ht="15.75" customHeight="1" x14ac:dyDescent="0.45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</row>
    <row r="136" spans="1:11" ht="15.75" customHeight="1" x14ac:dyDescent="0.45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</row>
    <row r="137" spans="1:11" ht="15.75" customHeight="1" x14ac:dyDescent="0.45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</row>
    <row r="138" spans="1:11" ht="15.75" customHeight="1" x14ac:dyDescent="0.45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</row>
    <row r="139" spans="1:11" ht="15.75" customHeight="1" x14ac:dyDescent="0.45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</row>
    <row r="140" spans="1:11" ht="15.75" customHeight="1" x14ac:dyDescent="0.45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</row>
    <row r="141" spans="1:11" ht="15.75" customHeight="1" x14ac:dyDescent="0.45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</row>
    <row r="142" spans="1:11" ht="15.75" customHeight="1" x14ac:dyDescent="0.45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</row>
    <row r="143" spans="1:11" ht="15.75" customHeight="1" x14ac:dyDescent="0.45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</row>
    <row r="144" spans="1:11" ht="15.75" customHeight="1" x14ac:dyDescent="0.45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</row>
    <row r="145" spans="1:11" ht="15.75" customHeight="1" x14ac:dyDescent="0.45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</row>
    <row r="146" spans="1:11" ht="15.75" customHeight="1" x14ac:dyDescent="0.45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</row>
    <row r="147" spans="1:11" ht="15.75" customHeight="1" x14ac:dyDescent="0.45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</row>
    <row r="148" spans="1:11" ht="15.75" customHeight="1" x14ac:dyDescent="0.45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</row>
    <row r="149" spans="1:11" ht="15.75" customHeight="1" x14ac:dyDescent="0.45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</row>
    <row r="150" spans="1:11" ht="15.75" customHeight="1" x14ac:dyDescent="0.45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</row>
    <row r="151" spans="1:11" ht="15.75" customHeight="1" x14ac:dyDescent="0.45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</row>
    <row r="152" spans="1:11" ht="15.75" customHeight="1" x14ac:dyDescent="0.45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</row>
    <row r="153" spans="1:11" ht="15.75" customHeight="1" x14ac:dyDescent="0.45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</row>
    <row r="154" spans="1:11" ht="15.75" customHeight="1" x14ac:dyDescent="0.45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</row>
    <row r="155" spans="1:11" ht="15.75" customHeight="1" x14ac:dyDescent="0.45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</row>
    <row r="156" spans="1:11" ht="15.75" customHeight="1" x14ac:dyDescent="0.45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</row>
    <row r="157" spans="1:11" ht="15.75" customHeight="1" x14ac:dyDescent="0.45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</row>
    <row r="158" spans="1:11" ht="15.75" customHeight="1" x14ac:dyDescent="0.45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</row>
    <row r="159" spans="1:11" ht="15.75" customHeight="1" x14ac:dyDescent="0.45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</row>
    <row r="160" spans="1:11" ht="15.75" customHeight="1" x14ac:dyDescent="0.45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</row>
    <row r="161" spans="1:11" ht="15.75" customHeight="1" x14ac:dyDescent="0.45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</row>
    <row r="162" spans="1:11" ht="15.75" customHeight="1" x14ac:dyDescent="0.45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</row>
    <row r="163" spans="1:11" ht="15.75" customHeight="1" x14ac:dyDescent="0.45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</row>
    <row r="164" spans="1:11" ht="15.75" customHeight="1" x14ac:dyDescent="0.45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</row>
    <row r="165" spans="1:11" ht="15.75" customHeight="1" x14ac:dyDescent="0.45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</row>
    <row r="166" spans="1:11" ht="15.75" customHeight="1" x14ac:dyDescent="0.45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</row>
    <row r="167" spans="1:11" ht="15.75" customHeight="1" x14ac:dyDescent="0.45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</row>
    <row r="168" spans="1:11" ht="15.75" customHeight="1" x14ac:dyDescent="0.45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</row>
    <row r="169" spans="1:11" ht="15.75" customHeight="1" x14ac:dyDescent="0.45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</row>
    <row r="170" spans="1:11" ht="15.75" customHeight="1" x14ac:dyDescent="0.45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</row>
    <row r="171" spans="1:11" ht="15.75" customHeight="1" x14ac:dyDescent="0.45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</row>
    <row r="172" spans="1:11" ht="15.75" customHeight="1" x14ac:dyDescent="0.45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</row>
    <row r="173" spans="1:11" ht="15.75" customHeight="1" x14ac:dyDescent="0.45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</row>
    <row r="174" spans="1:11" ht="15.75" customHeight="1" x14ac:dyDescent="0.45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</row>
    <row r="175" spans="1:11" ht="15.75" customHeight="1" x14ac:dyDescent="0.45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</row>
    <row r="176" spans="1:11" ht="15.75" customHeight="1" x14ac:dyDescent="0.45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</row>
    <row r="177" spans="1:11" ht="15.75" customHeight="1" x14ac:dyDescent="0.45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</row>
    <row r="178" spans="1:11" ht="15.75" customHeight="1" x14ac:dyDescent="0.45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</row>
    <row r="179" spans="1:11" ht="15.75" customHeight="1" x14ac:dyDescent="0.45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</row>
    <row r="180" spans="1:11" ht="15.75" customHeight="1" x14ac:dyDescent="0.45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</row>
    <row r="181" spans="1:11" ht="15.75" customHeight="1" x14ac:dyDescent="0.45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</row>
    <row r="182" spans="1:11" ht="15.75" customHeight="1" x14ac:dyDescent="0.45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</row>
    <row r="183" spans="1:11" ht="15.75" customHeight="1" x14ac:dyDescent="0.45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</row>
    <row r="184" spans="1:11" ht="15.75" customHeight="1" x14ac:dyDescent="0.45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</row>
    <row r="185" spans="1:11" ht="15.75" customHeight="1" x14ac:dyDescent="0.45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</row>
    <row r="186" spans="1:11" ht="15.75" customHeight="1" x14ac:dyDescent="0.45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</row>
    <row r="187" spans="1:11" ht="15.75" customHeight="1" x14ac:dyDescent="0.45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</row>
    <row r="188" spans="1:11" ht="15.75" customHeight="1" x14ac:dyDescent="0.45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</row>
    <row r="189" spans="1:11" ht="15.75" customHeight="1" x14ac:dyDescent="0.45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</row>
    <row r="190" spans="1:11" ht="15.75" customHeight="1" x14ac:dyDescent="0.45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</row>
    <row r="191" spans="1:11" ht="15.75" customHeight="1" x14ac:dyDescent="0.45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</row>
    <row r="192" spans="1:11" ht="15.75" customHeight="1" x14ac:dyDescent="0.45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</row>
    <row r="193" spans="1:11" ht="15.75" customHeight="1" x14ac:dyDescent="0.45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</row>
    <row r="194" spans="1:11" ht="15.75" customHeight="1" x14ac:dyDescent="0.45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</row>
    <row r="195" spans="1:11" ht="15.75" customHeight="1" x14ac:dyDescent="0.45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</row>
    <row r="196" spans="1:11" ht="15.75" customHeight="1" x14ac:dyDescent="0.45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</row>
    <row r="197" spans="1:11" ht="15.75" customHeight="1" x14ac:dyDescent="0.45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</row>
    <row r="198" spans="1:11" ht="15.75" customHeight="1" x14ac:dyDescent="0.45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</row>
    <row r="199" spans="1:11" ht="15.75" customHeight="1" x14ac:dyDescent="0.45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</row>
    <row r="200" spans="1:11" ht="15.75" customHeight="1" x14ac:dyDescent="0.45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</row>
    <row r="201" spans="1:11" ht="15.75" customHeight="1" x14ac:dyDescent="0.45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</row>
    <row r="202" spans="1:11" ht="15.75" customHeight="1" x14ac:dyDescent="0.45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</row>
    <row r="203" spans="1:11" ht="15.75" customHeight="1" x14ac:dyDescent="0.45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</row>
    <row r="204" spans="1:11" ht="15.75" customHeight="1" x14ac:dyDescent="0.45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</row>
    <row r="205" spans="1:11" ht="15.75" customHeight="1" x14ac:dyDescent="0.45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</row>
    <row r="206" spans="1:11" ht="15.75" customHeight="1" x14ac:dyDescent="0.45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</row>
    <row r="207" spans="1:11" ht="15.75" customHeight="1" x14ac:dyDescent="0.45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</row>
    <row r="208" spans="1:11" ht="15.75" customHeight="1" x14ac:dyDescent="0.45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</row>
    <row r="209" spans="1:11" ht="15.75" customHeight="1" x14ac:dyDescent="0.45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</row>
    <row r="210" spans="1:11" ht="15.75" customHeight="1" x14ac:dyDescent="0.45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</row>
    <row r="211" spans="1:11" ht="15.75" customHeight="1" x14ac:dyDescent="0.45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</row>
    <row r="212" spans="1:11" ht="15.75" customHeight="1" x14ac:dyDescent="0.45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</row>
    <row r="213" spans="1:11" ht="15.75" customHeight="1" x14ac:dyDescent="0.45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</row>
    <row r="214" spans="1:11" ht="15.75" customHeight="1" x14ac:dyDescent="0.45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</row>
    <row r="215" spans="1:11" ht="15.75" customHeight="1" x14ac:dyDescent="0.45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</row>
    <row r="216" spans="1:11" ht="15.75" customHeight="1" x14ac:dyDescent="0.45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</row>
    <row r="217" spans="1:11" ht="15.75" customHeight="1" x14ac:dyDescent="0.45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</row>
    <row r="218" spans="1:11" ht="15.75" customHeight="1" x14ac:dyDescent="0.45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</row>
    <row r="219" spans="1:11" ht="15.75" customHeight="1" x14ac:dyDescent="0.45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</row>
    <row r="220" spans="1:11" ht="15.75" customHeight="1" x14ac:dyDescent="0.45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</row>
    <row r="221" spans="1:11" ht="15.75" customHeight="1" x14ac:dyDescent="0.45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</row>
    <row r="222" spans="1:11" ht="15.75" customHeight="1" x14ac:dyDescent="0.45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</row>
    <row r="223" spans="1:11" ht="15.75" customHeight="1" x14ac:dyDescent="0.45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</row>
    <row r="224" spans="1:11" ht="15.75" customHeight="1" x14ac:dyDescent="0.45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</row>
    <row r="225" spans="1:11" ht="15.75" customHeight="1" x14ac:dyDescent="0.45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</row>
    <row r="226" spans="1:11" ht="15.75" customHeight="1" x14ac:dyDescent="0.45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</row>
    <row r="227" spans="1:11" ht="15.75" customHeight="1" x14ac:dyDescent="0.45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</row>
    <row r="228" spans="1:11" ht="15.75" customHeight="1" x14ac:dyDescent="0.45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</row>
    <row r="229" spans="1:11" ht="15.75" customHeight="1" x14ac:dyDescent="0.45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</row>
    <row r="230" spans="1:11" ht="15.75" customHeight="1" x14ac:dyDescent="0.45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</row>
    <row r="231" spans="1:11" ht="15.75" customHeight="1" x14ac:dyDescent="0.45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</row>
    <row r="232" spans="1:11" ht="15.75" customHeight="1" x14ac:dyDescent="0.45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</row>
    <row r="233" spans="1:11" ht="15.75" customHeight="1" x14ac:dyDescent="0.45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</row>
    <row r="234" spans="1:11" ht="15.75" customHeight="1" x14ac:dyDescent="0.45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</row>
    <row r="235" spans="1:11" ht="15.75" customHeight="1" x14ac:dyDescent="0.45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</row>
    <row r="236" spans="1:11" ht="15.75" customHeight="1" x14ac:dyDescent="0.45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</row>
    <row r="237" spans="1:11" ht="15.75" customHeight="1" x14ac:dyDescent="0.45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</row>
    <row r="238" spans="1:11" ht="15.75" customHeight="1" x14ac:dyDescent="0.45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</row>
    <row r="239" spans="1:11" ht="15.75" customHeight="1" x14ac:dyDescent="0.45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</row>
    <row r="240" spans="1:11" ht="15.75" customHeight="1" x14ac:dyDescent="0.45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</row>
    <row r="241" spans="1:11" ht="15.75" customHeight="1" x14ac:dyDescent="0.45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</row>
    <row r="242" spans="1:11" ht="15.75" customHeight="1" x14ac:dyDescent="0.45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</row>
    <row r="243" spans="1:11" ht="15.75" customHeight="1" x14ac:dyDescent="0.45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</row>
    <row r="244" spans="1:11" ht="15.75" customHeight="1" x14ac:dyDescent="0.45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</row>
    <row r="245" spans="1:11" ht="15.75" customHeight="1" x14ac:dyDescent="0.45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</row>
    <row r="246" spans="1:11" ht="15.75" customHeight="1" x14ac:dyDescent="0.45"/>
    <row r="247" spans="1:11" ht="15.75" customHeight="1" x14ac:dyDescent="0.45"/>
    <row r="248" spans="1:11" ht="15.75" customHeight="1" x14ac:dyDescent="0.45"/>
    <row r="249" spans="1:11" ht="15.75" customHeight="1" x14ac:dyDescent="0.45"/>
    <row r="250" spans="1:11" ht="15.75" customHeight="1" x14ac:dyDescent="0.45"/>
    <row r="251" spans="1:11" ht="15.75" customHeight="1" x14ac:dyDescent="0.45"/>
    <row r="252" spans="1:11" ht="15.75" customHeight="1" x14ac:dyDescent="0.45"/>
    <row r="253" spans="1:11" ht="15.75" customHeight="1" x14ac:dyDescent="0.45"/>
    <row r="254" spans="1:11" ht="15.75" customHeight="1" x14ac:dyDescent="0.45"/>
    <row r="255" spans="1:11" ht="15.75" customHeight="1" x14ac:dyDescent="0.45"/>
    <row r="256" spans="1:11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mergeCells count="27">
    <mergeCell ref="C36:C40"/>
    <mergeCell ref="B41:G41"/>
    <mergeCell ref="A1:K4"/>
    <mergeCell ref="B6:G6"/>
    <mergeCell ref="B7:G7"/>
    <mergeCell ref="B8:G8"/>
    <mergeCell ref="B9:G9"/>
    <mergeCell ref="B10:G10"/>
    <mergeCell ref="B11:G11"/>
    <mergeCell ref="D13:G13"/>
    <mergeCell ref="D14:G14"/>
    <mergeCell ref="H5:K5"/>
    <mergeCell ref="H6:K21"/>
    <mergeCell ref="H22:K22"/>
    <mergeCell ref="H23:K46"/>
    <mergeCell ref="D33:G33"/>
    <mergeCell ref="D23:G23"/>
    <mergeCell ref="D24:G24"/>
    <mergeCell ref="D25:G25"/>
    <mergeCell ref="D26:G26"/>
    <mergeCell ref="D27:G27"/>
    <mergeCell ref="D45:G45"/>
    <mergeCell ref="D28:G28"/>
    <mergeCell ref="D31:G31"/>
    <mergeCell ref="D32:G32"/>
    <mergeCell ref="D43:G43"/>
    <mergeCell ref="D44:G44"/>
  </mergeCells>
  <conditionalFormatting sqref="B25">
    <cfRule type="notContainsBlanks" dxfId="4" priority="5">
      <formula>LEN(TRIM(B25))&gt;0</formula>
    </cfRule>
  </conditionalFormatting>
  <conditionalFormatting sqref="D13:G14">
    <cfRule type="notContainsBlanks" dxfId="3" priority="1">
      <formula>LEN(TRIM(D13))&gt;0</formula>
    </cfRule>
  </conditionalFormatting>
  <conditionalFormatting sqref="D23:G24">
    <cfRule type="notContainsBlanks" dxfId="2" priority="2">
      <formula>LEN(TRIM(D23))&gt;0</formula>
    </cfRule>
  </conditionalFormatting>
  <conditionalFormatting sqref="D26:G29">
    <cfRule type="notContainsBlanks" dxfId="1" priority="3">
      <formula>LEN(TRIM(D26))&gt;0</formula>
    </cfRule>
  </conditionalFormatting>
  <conditionalFormatting sqref="D31:G33">
    <cfRule type="notContainsBlanks" dxfId="0" priority="4">
      <formula>LEN(TRIM(D31))&gt;0</formula>
    </cfRule>
  </conditionalFormatting>
  <hyperlinks>
    <hyperlink ref="B8" r:id="rId1" xr:uid="{575AEEE4-CB6C-4883-8253-ED308FC34F87}"/>
  </hyperlinks>
  <pageMargins left="0.15" right="0.15" top="0.15" bottom="0.15" header="0" footer="0"/>
  <pageSetup paperSize="9" orientation="landscape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Codes!$B$74:$B$77</xm:f>
          </x14:formula1>
          <xm:sqref>B45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showGridLines="0" workbookViewId="0"/>
  </sheetViews>
  <sheetFormatPr defaultColWidth="14.3984375" defaultRowHeight="15" customHeight="1" x14ac:dyDescent="0.45"/>
  <cols>
    <col min="1" max="1" width="6.3984375" customWidth="1"/>
    <col min="2" max="2" width="12.59765625" customWidth="1"/>
    <col min="3" max="3" width="29" customWidth="1"/>
    <col min="4" max="4" width="7.86328125" customWidth="1"/>
    <col min="5" max="5" width="5.265625" customWidth="1"/>
    <col min="6" max="6" width="5.59765625" customWidth="1"/>
    <col min="7" max="7" width="5.265625" customWidth="1"/>
    <col min="8" max="8" width="8.1328125" customWidth="1"/>
    <col min="9" max="9" width="9.86328125" customWidth="1"/>
    <col min="10" max="10" width="7.73046875" customWidth="1"/>
    <col min="11" max="11" width="7.1328125" customWidth="1"/>
    <col min="12" max="12" width="8.86328125" customWidth="1"/>
    <col min="13" max="14" width="5.3984375" customWidth="1"/>
    <col min="15" max="15" width="6.73046875" customWidth="1"/>
    <col min="16" max="16" width="6.3984375" customWidth="1"/>
    <col min="17" max="17" width="5.1328125" customWidth="1"/>
    <col min="18" max="18" width="5" customWidth="1"/>
    <col min="19" max="19" width="6.59765625" customWidth="1"/>
    <col min="20" max="20" width="3.73046875" customWidth="1"/>
    <col min="21" max="24" width="3.86328125" customWidth="1"/>
    <col min="25" max="25" width="30.86328125" customWidth="1"/>
    <col min="26" max="26" width="31.86328125" customWidth="1"/>
  </cols>
  <sheetData>
    <row r="1" spans="1:26" ht="65.25" customHeight="1" x14ac:dyDescent="0.9">
      <c r="A1" s="180" t="s">
        <v>59</v>
      </c>
      <c r="B1" s="181"/>
      <c r="C1" s="43" t="s">
        <v>60</v>
      </c>
      <c r="D1" s="44">
        <f>SUM(D5:D47)</f>
        <v>0</v>
      </c>
      <c r="E1" s="45"/>
      <c r="F1" s="45"/>
      <c r="G1" s="46"/>
      <c r="H1" s="182" t="s">
        <v>61</v>
      </c>
      <c r="I1" s="183"/>
      <c r="J1" s="183"/>
      <c r="K1" s="183"/>
      <c r="L1" s="183"/>
      <c r="M1" s="183"/>
      <c r="N1" s="181"/>
      <c r="O1" s="184"/>
      <c r="P1" s="183"/>
      <c r="Q1" s="183"/>
      <c r="R1" s="183"/>
      <c r="S1" s="181"/>
      <c r="T1" s="47"/>
      <c r="U1" s="47"/>
      <c r="V1" s="47"/>
      <c r="W1" s="47"/>
      <c r="X1" s="47"/>
      <c r="Y1" s="48"/>
      <c r="Z1" s="49"/>
    </row>
    <row r="2" spans="1:26" ht="23.25" customHeight="1" x14ac:dyDescent="0.45">
      <c r="A2" s="185" t="s">
        <v>62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67"/>
      <c r="Z2" s="50"/>
    </row>
    <row r="3" spans="1:26" ht="48.75" customHeight="1" x14ac:dyDescent="0.45">
      <c r="A3" s="170" t="s">
        <v>63</v>
      </c>
      <c r="B3" s="169" t="s">
        <v>64</v>
      </c>
      <c r="C3" s="172" t="s">
        <v>65</v>
      </c>
      <c r="D3" s="164" t="s">
        <v>66</v>
      </c>
      <c r="E3" s="166" t="s">
        <v>67</v>
      </c>
      <c r="F3" s="152"/>
      <c r="G3" s="167"/>
      <c r="H3" s="168"/>
      <c r="I3" s="167"/>
      <c r="J3" s="51" t="s">
        <v>68</v>
      </c>
      <c r="K3" s="169" t="s">
        <v>69</v>
      </c>
      <c r="L3" s="169" t="s">
        <v>70</v>
      </c>
      <c r="M3" s="186" t="s">
        <v>71</v>
      </c>
      <c r="N3" s="167"/>
      <c r="O3" s="176" t="s">
        <v>72</v>
      </c>
      <c r="P3" s="152"/>
      <c r="Q3" s="152"/>
      <c r="R3" s="152"/>
      <c r="S3" s="167"/>
      <c r="T3" s="176" t="s">
        <v>73</v>
      </c>
      <c r="U3" s="152"/>
      <c r="V3" s="152"/>
      <c r="W3" s="152"/>
      <c r="X3" s="153"/>
      <c r="Y3" s="162" t="s">
        <v>74</v>
      </c>
      <c r="Z3" s="162" t="s">
        <v>75</v>
      </c>
    </row>
    <row r="4" spans="1:26" ht="33" customHeight="1" x14ac:dyDescent="0.45">
      <c r="A4" s="171"/>
      <c r="B4" s="163"/>
      <c r="C4" s="163"/>
      <c r="D4" s="165"/>
      <c r="E4" s="52" t="s">
        <v>76</v>
      </c>
      <c r="F4" s="52" t="s">
        <v>77</v>
      </c>
      <c r="G4" s="52" t="s">
        <v>78</v>
      </c>
      <c r="H4" s="53" t="s">
        <v>79</v>
      </c>
      <c r="I4" s="53" t="s">
        <v>80</v>
      </c>
      <c r="J4" s="53" t="s">
        <v>66</v>
      </c>
      <c r="K4" s="163"/>
      <c r="L4" s="163"/>
      <c r="M4" s="53" t="s">
        <v>76</v>
      </c>
      <c r="N4" s="53" t="s">
        <v>77</v>
      </c>
      <c r="O4" s="53" t="s">
        <v>81</v>
      </c>
      <c r="P4" s="53" t="s">
        <v>82</v>
      </c>
      <c r="Q4" s="53">
        <v>3</v>
      </c>
      <c r="R4" s="53">
        <v>4</v>
      </c>
      <c r="S4" s="53">
        <v>5</v>
      </c>
      <c r="T4" s="54" t="s">
        <v>83</v>
      </c>
      <c r="U4" s="54" t="s">
        <v>84</v>
      </c>
      <c r="V4" s="54" t="s">
        <v>85</v>
      </c>
      <c r="W4" s="54" t="s">
        <v>86</v>
      </c>
      <c r="X4" s="54" t="s">
        <v>87</v>
      </c>
      <c r="Y4" s="163"/>
      <c r="Z4" s="163"/>
    </row>
    <row r="5" spans="1:26" ht="14.25" x14ac:dyDescent="0.45">
      <c r="A5" s="55">
        <v>1</v>
      </c>
      <c r="B5" s="56"/>
      <c r="C5" s="57" t="s">
        <v>88</v>
      </c>
      <c r="D5" s="58" t="s">
        <v>89</v>
      </c>
      <c r="E5" s="59"/>
      <c r="F5" s="59"/>
      <c r="G5" s="59"/>
      <c r="H5" s="56"/>
      <c r="I5" s="56"/>
      <c r="J5" s="60" t="s">
        <v>89</v>
      </c>
      <c r="K5" s="61" t="str">
        <f>VLOOKUP(C5, Codes!$D$4:$E$59, 2, FALSE)</f>
        <v>N</v>
      </c>
      <c r="L5" s="62" t="s">
        <v>89</v>
      </c>
      <c r="M5" s="61"/>
      <c r="N5" s="61"/>
      <c r="O5" s="61"/>
      <c r="P5" s="61"/>
      <c r="Q5" s="61"/>
      <c r="R5" s="61"/>
      <c r="S5" s="61"/>
      <c r="T5" s="63"/>
      <c r="U5" s="63"/>
      <c r="V5" s="63"/>
      <c r="W5" s="63"/>
      <c r="X5" s="63"/>
      <c r="Y5" s="64"/>
      <c r="Z5" s="65"/>
    </row>
    <row r="6" spans="1:26" ht="14.25" x14ac:dyDescent="0.45">
      <c r="A6" s="55">
        <v>2</v>
      </c>
      <c r="B6" s="56"/>
      <c r="C6" s="59" t="s">
        <v>90</v>
      </c>
      <c r="D6" s="62" t="s">
        <v>89</v>
      </c>
      <c r="E6" s="59"/>
      <c r="F6" s="59"/>
      <c r="G6" s="59"/>
      <c r="H6" s="56"/>
      <c r="I6" s="56"/>
      <c r="J6" s="60" t="s">
        <v>89</v>
      </c>
      <c r="K6" s="61" t="str">
        <f>VLOOKUP(C6, Codes!$D$4:$E$59, 2, FALSE)</f>
        <v>-</v>
      </c>
      <c r="L6" s="62" t="s">
        <v>89</v>
      </c>
      <c r="M6" s="61"/>
      <c r="N6" s="61"/>
      <c r="O6" s="61"/>
      <c r="P6" s="61"/>
      <c r="Q6" s="61"/>
      <c r="R6" s="61"/>
      <c r="S6" s="61"/>
      <c r="T6" s="63"/>
      <c r="U6" s="63"/>
      <c r="V6" s="63"/>
      <c r="W6" s="63"/>
      <c r="X6" s="63"/>
      <c r="Y6" s="64"/>
      <c r="Z6" s="65"/>
    </row>
    <row r="7" spans="1:26" ht="14.25" x14ac:dyDescent="0.45">
      <c r="A7" s="55">
        <v>3</v>
      </c>
      <c r="B7" s="56"/>
      <c r="C7" s="59" t="s">
        <v>90</v>
      </c>
      <c r="D7" s="62" t="s">
        <v>89</v>
      </c>
      <c r="E7" s="59"/>
      <c r="F7" s="59"/>
      <c r="G7" s="59"/>
      <c r="H7" s="56"/>
      <c r="I7" s="56"/>
      <c r="J7" s="60" t="s">
        <v>89</v>
      </c>
      <c r="K7" s="61" t="str">
        <f>VLOOKUP(C7, Codes!$D$4:$E$59, 2, FALSE)</f>
        <v>-</v>
      </c>
      <c r="L7" s="59" t="s">
        <v>89</v>
      </c>
      <c r="M7" s="61"/>
      <c r="N7" s="61"/>
      <c r="O7" s="61"/>
      <c r="P7" s="61"/>
      <c r="Q7" s="61"/>
      <c r="R7" s="61"/>
      <c r="S7" s="61"/>
      <c r="T7" s="63"/>
      <c r="U7" s="63"/>
      <c r="V7" s="63"/>
      <c r="W7" s="63"/>
      <c r="X7" s="63"/>
      <c r="Y7" s="64"/>
      <c r="Z7" s="65"/>
    </row>
    <row r="8" spans="1:26" ht="14.25" x14ac:dyDescent="0.45">
      <c r="A8" s="55">
        <v>4</v>
      </c>
      <c r="B8" s="56"/>
      <c r="C8" s="59" t="s">
        <v>90</v>
      </c>
      <c r="D8" s="62" t="s">
        <v>89</v>
      </c>
      <c r="E8" s="59"/>
      <c r="F8" s="59"/>
      <c r="G8" s="59"/>
      <c r="H8" s="56"/>
      <c r="I8" s="56"/>
      <c r="J8" s="61" t="s">
        <v>89</v>
      </c>
      <c r="K8" s="61" t="str">
        <f>VLOOKUP(C8, Codes!$D$4:$E$59, 2, FALSE)</f>
        <v>-</v>
      </c>
      <c r="L8" s="59" t="s">
        <v>89</v>
      </c>
      <c r="M8" s="61"/>
      <c r="N8" s="61"/>
      <c r="O8" s="61"/>
      <c r="P8" s="61"/>
      <c r="Q8" s="61"/>
      <c r="R8" s="61"/>
      <c r="S8" s="61"/>
      <c r="T8" s="63"/>
      <c r="U8" s="63"/>
      <c r="V8" s="63"/>
      <c r="W8" s="63"/>
      <c r="X8" s="63"/>
      <c r="Y8" s="64"/>
      <c r="Z8" s="65"/>
    </row>
    <row r="9" spans="1:26" ht="14.25" x14ac:dyDescent="0.45">
      <c r="A9" s="55">
        <v>5</v>
      </c>
      <c r="B9" s="56"/>
      <c r="C9" s="59" t="s">
        <v>90</v>
      </c>
      <c r="D9" s="62" t="s">
        <v>89</v>
      </c>
      <c r="E9" s="59"/>
      <c r="F9" s="59"/>
      <c r="G9" s="59"/>
      <c r="H9" s="56"/>
      <c r="I9" s="56"/>
      <c r="J9" s="61" t="s">
        <v>89</v>
      </c>
      <c r="K9" s="61" t="str">
        <f>VLOOKUP(C9, Codes!$D$4:$E$59, 2, FALSE)</f>
        <v>-</v>
      </c>
      <c r="L9" s="59" t="s">
        <v>89</v>
      </c>
      <c r="M9" s="61"/>
      <c r="N9" s="61"/>
      <c r="O9" s="61"/>
      <c r="P9" s="61"/>
      <c r="Q9" s="61"/>
      <c r="R9" s="61"/>
      <c r="S9" s="61"/>
      <c r="T9" s="63"/>
      <c r="U9" s="63"/>
      <c r="V9" s="63"/>
      <c r="W9" s="63"/>
      <c r="X9" s="63"/>
      <c r="Y9" s="64"/>
      <c r="Z9" s="65"/>
    </row>
    <row r="10" spans="1:26" ht="14.25" x14ac:dyDescent="0.45">
      <c r="A10" s="55">
        <v>6</v>
      </c>
      <c r="B10" s="56"/>
      <c r="C10" s="59" t="s">
        <v>90</v>
      </c>
      <c r="D10" s="62" t="s">
        <v>89</v>
      </c>
      <c r="E10" s="59"/>
      <c r="F10" s="59"/>
      <c r="G10" s="59"/>
      <c r="H10" s="56"/>
      <c r="I10" s="56"/>
      <c r="J10" s="61" t="s">
        <v>89</v>
      </c>
      <c r="K10" s="61" t="str">
        <f>VLOOKUP(C10, Codes!$D$4:$E$59, 2, FALSE)</f>
        <v>-</v>
      </c>
      <c r="L10" s="59" t="s">
        <v>89</v>
      </c>
      <c r="M10" s="61"/>
      <c r="N10" s="61"/>
      <c r="O10" s="61"/>
      <c r="P10" s="61"/>
      <c r="Q10" s="61"/>
      <c r="R10" s="61"/>
      <c r="S10" s="61"/>
      <c r="T10" s="63"/>
      <c r="U10" s="63"/>
      <c r="V10" s="63"/>
      <c r="W10" s="63"/>
      <c r="X10" s="63"/>
      <c r="Y10" s="64"/>
      <c r="Z10" s="65"/>
    </row>
    <row r="11" spans="1:26" ht="14.25" x14ac:dyDescent="0.45">
      <c r="A11" s="55">
        <v>7</v>
      </c>
      <c r="B11" s="56"/>
      <c r="C11" s="59" t="s">
        <v>90</v>
      </c>
      <c r="D11" s="62" t="s">
        <v>89</v>
      </c>
      <c r="E11" s="59"/>
      <c r="F11" s="59"/>
      <c r="G11" s="59"/>
      <c r="H11" s="56"/>
      <c r="I11" s="56"/>
      <c r="J11" s="61" t="s">
        <v>89</v>
      </c>
      <c r="K11" s="61" t="str">
        <f>VLOOKUP(C11, Codes!$D$4:$E$59, 2, FALSE)</f>
        <v>-</v>
      </c>
      <c r="L11" s="59" t="s">
        <v>89</v>
      </c>
      <c r="M11" s="61"/>
      <c r="N11" s="61"/>
      <c r="O11" s="61"/>
      <c r="P11" s="61"/>
      <c r="Q11" s="61"/>
      <c r="R11" s="61"/>
      <c r="S11" s="61"/>
      <c r="T11" s="63"/>
      <c r="U11" s="63"/>
      <c r="V11" s="63"/>
      <c r="W11" s="63"/>
      <c r="X11" s="63"/>
      <c r="Y11" s="64"/>
      <c r="Z11" s="65"/>
    </row>
    <row r="12" spans="1:26" ht="14.25" x14ac:dyDescent="0.45">
      <c r="A12" s="55">
        <v>8</v>
      </c>
      <c r="B12" s="56"/>
      <c r="C12" s="59" t="s">
        <v>90</v>
      </c>
      <c r="D12" s="62" t="s">
        <v>89</v>
      </c>
      <c r="E12" s="59"/>
      <c r="F12" s="59"/>
      <c r="G12" s="59"/>
      <c r="H12" s="56"/>
      <c r="I12" s="56"/>
      <c r="J12" s="61" t="s">
        <v>89</v>
      </c>
      <c r="K12" s="61" t="str">
        <f>VLOOKUP(C12, Codes!$D$4:$E$59, 2, FALSE)</f>
        <v>-</v>
      </c>
      <c r="L12" s="59" t="s">
        <v>89</v>
      </c>
      <c r="M12" s="61"/>
      <c r="N12" s="61"/>
      <c r="O12" s="61"/>
      <c r="P12" s="61"/>
      <c r="Q12" s="61"/>
      <c r="R12" s="61"/>
      <c r="S12" s="61"/>
      <c r="T12" s="63"/>
      <c r="U12" s="63"/>
      <c r="V12" s="63"/>
      <c r="W12" s="63"/>
      <c r="X12" s="63"/>
      <c r="Y12" s="64"/>
      <c r="Z12" s="65"/>
    </row>
    <row r="13" spans="1:26" ht="14.25" x14ac:dyDescent="0.45">
      <c r="A13" s="55">
        <v>9</v>
      </c>
      <c r="B13" s="56"/>
      <c r="C13" s="59" t="s">
        <v>90</v>
      </c>
      <c r="D13" s="62" t="s">
        <v>89</v>
      </c>
      <c r="E13" s="59"/>
      <c r="F13" s="59"/>
      <c r="G13" s="59"/>
      <c r="H13" s="56"/>
      <c r="I13" s="56"/>
      <c r="J13" s="61" t="s">
        <v>89</v>
      </c>
      <c r="K13" s="61" t="str">
        <f>VLOOKUP(C13, Codes!$D$4:$E$59, 2, FALSE)</f>
        <v>-</v>
      </c>
      <c r="L13" s="59" t="s">
        <v>89</v>
      </c>
      <c r="M13" s="61"/>
      <c r="N13" s="61"/>
      <c r="O13" s="61"/>
      <c r="P13" s="61"/>
      <c r="Q13" s="61"/>
      <c r="R13" s="61"/>
      <c r="S13" s="61"/>
      <c r="T13" s="63"/>
      <c r="U13" s="63"/>
      <c r="V13" s="63"/>
      <c r="W13" s="63"/>
      <c r="X13" s="63"/>
      <c r="Y13" s="64"/>
      <c r="Z13" s="65"/>
    </row>
    <row r="14" spans="1:26" ht="14.25" x14ac:dyDescent="0.45">
      <c r="A14" s="55">
        <v>10</v>
      </c>
      <c r="B14" s="56"/>
      <c r="C14" s="59" t="s">
        <v>90</v>
      </c>
      <c r="D14" s="62" t="s">
        <v>89</v>
      </c>
      <c r="E14" s="59"/>
      <c r="F14" s="59"/>
      <c r="G14" s="59"/>
      <c r="H14" s="56"/>
      <c r="I14" s="56"/>
      <c r="J14" s="61" t="s">
        <v>89</v>
      </c>
      <c r="K14" s="61" t="str">
        <f>VLOOKUP(C14, Codes!$D$4:$E$59, 2, FALSE)</f>
        <v>-</v>
      </c>
      <c r="L14" s="59" t="s">
        <v>89</v>
      </c>
      <c r="M14" s="61"/>
      <c r="N14" s="61"/>
      <c r="O14" s="61"/>
      <c r="P14" s="61"/>
      <c r="Q14" s="61"/>
      <c r="R14" s="61"/>
      <c r="S14" s="61"/>
      <c r="T14" s="63"/>
      <c r="U14" s="63"/>
      <c r="V14" s="63"/>
      <c r="W14" s="63"/>
      <c r="X14" s="63"/>
      <c r="Y14" s="64"/>
      <c r="Z14" s="65"/>
    </row>
    <row r="15" spans="1:26" ht="14.25" x14ac:dyDescent="0.45">
      <c r="A15" s="55">
        <v>11</v>
      </c>
      <c r="B15" s="56"/>
      <c r="C15" s="59" t="s">
        <v>90</v>
      </c>
      <c r="D15" s="62" t="s">
        <v>89</v>
      </c>
      <c r="E15" s="59"/>
      <c r="F15" s="59"/>
      <c r="G15" s="59"/>
      <c r="H15" s="56"/>
      <c r="I15" s="56"/>
      <c r="J15" s="61" t="s">
        <v>89</v>
      </c>
      <c r="K15" s="61" t="str">
        <f>VLOOKUP(C15, Codes!$D$4:$E$59, 2, FALSE)</f>
        <v>-</v>
      </c>
      <c r="L15" s="59" t="s">
        <v>89</v>
      </c>
      <c r="M15" s="61"/>
      <c r="N15" s="61"/>
      <c r="O15" s="61"/>
      <c r="P15" s="61"/>
      <c r="Q15" s="61"/>
      <c r="R15" s="61"/>
      <c r="S15" s="61"/>
      <c r="T15" s="63"/>
      <c r="U15" s="63"/>
      <c r="V15" s="63"/>
      <c r="W15" s="63"/>
      <c r="X15" s="63"/>
      <c r="Y15" s="64"/>
      <c r="Z15" s="65"/>
    </row>
    <row r="16" spans="1:26" ht="14.25" x14ac:dyDescent="0.45">
      <c r="A16" s="55">
        <v>12</v>
      </c>
      <c r="B16" s="56"/>
      <c r="C16" s="59" t="s">
        <v>90</v>
      </c>
      <c r="D16" s="62" t="s">
        <v>89</v>
      </c>
      <c r="E16" s="59"/>
      <c r="F16" s="59"/>
      <c r="G16" s="59"/>
      <c r="H16" s="56"/>
      <c r="I16" s="56"/>
      <c r="J16" s="61" t="s">
        <v>89</v>
      </c>
      <c r="K16" s="61" t="str">
        <f>VLOOKUP(C16, Codes!$D$4:$E$59, 2, FALSE)</f>
        <v>-</v>
      </c>
      <c r="L16" s="59" t="s">
        <v>89</v>
      </c>
      <c r="M16" s="61"/>
      <c r="N16" s="61"/>
      <c r="O16" s="61"/>
      <c r="P16" s="61"/>
      <c r="Q16" s="61"/>
      <c r="R16" s="61"/>
      <c r="S16" s="61"/>
      <c r="T16" s="63"/>
      <c r="U16" s="63"/>
      <c r="V16" s="63"/>
      <c r="W16" s="63"/>
      <c r="X16" s="63"/>
      <c r="Y16" s="64"/>
      <c r="Z16" s="65"/>
    </row>
    <row r="17" spans="1:26" ht="14.25" x14ac:dyDescent="0.45">
      <c r="A17" s="55">
        <v>13</v>
      </c>
      <c r="B17" s="56"/>
      <c r="C17" s="59" t="s">
        <v>90</v>
      </c>
      <c r="D17" s="62" t="s">
        <v>89</v>
      </c>
      <c r="E17" s="59"/>
      <c r="F17" s="59"/>
      <c r="G17" s="59"/>
      <c r="H17" s="56"/>
      <c r="I17" s="56"/>
      <c r="J17" s="61" t="s">
        <v>89</v>
      </c>
      <c r="K17" s="61" t="str">
        <f>VLOOKUP(C17, Codes!$D$4:$E$59, 2, FALSE)</f>
        <v>-</v>
      </c>
      <c r="L17" s="59" t="s">
        <v>89</v>
      </c>
      <c r="M17" s="61"/>
      <c r="N17" s="61"/>
      <c r="O17" s="61"/>
      <c r="P17" s="61"/>
      <c r="Q17" s="61"/>
      <c r="R17" s="61"/>
      <c r="S17" s="61"/>
      <c r="T17" s="63"/>
      <c r="U17" s="63"/>
      <c r="V17" s="63"/>
      <c r="W17" s="63"/>
      <c r="X17" s="63"/>
      <c r="Y17" s="64"/>
      <c r="Z17" s="65"/>
    </row>
    <row r="18" spans="1:26" ht="14.25" x14ac:dyDescent="0.45">
      <c r="A18" s="55">
        <v>14</v>
      </c>
      <c r="B18" s="56"/>
      <c r="C18" s="59" t="s">
        <v>90</v>
      </c>
      <c r="D18" s="62" t="s">
        <v>89</v>
      </c>
      <c r="E18" s="59"/>
      <c r="F18" s="59"/>
      <c r="G18" s="59"/>
      <c r="H18" s="56"/>
      <c r="I18" s="56"/>
      <c r="J18" s="61" t="s">
        <v>89</v>
      </c>
      <c r="K18" s="61" t="str">
        <f>VLOOKUP(C18, Codes!$D$4:$E$59, 2, FALSE)</f>
        <v>-</v>
      </c>
      <c r="L18" s="59" t="s">
        <v>89</v>
      </c>
      <c r="M18" s="61"/>
      <c r="N18" s="61"/>
      <c r="O18" s="61"/>
      <c r="P18" s="61"/>
      <c r="Q18" s="61"/>
      <c r="R18" s="61"/>
      <c r="S18" s="61"/>
      <c r="T18" s="63"/>
      <c r="U18" s="63"/>
      <c r="V18" s="63"/>
      <c r="W18" s="63"/>
      <c r="X18" s="63"/>
      <c r="Y18" s="64"/>
      <c r="Z18" s="65"/>
    </row>
    <row r="19" spans="1:26" ht="14.25" x14ac:dyDescent="0.45">
      <c r="A19" s="55">
        <v>15</v>
      </c>
      <c r="B19" s="56"/>
      <c r="C19" s="59" t="s">
        <v>90</v>
      </c>
      <c r="D19" s="62" t="s">
        <v>89</v>
      </c>
      <c r="E19" s="59"/>
      <c r="F19" s="59"/>
      <c r="G19" s="59"/>
      <c r="H19" s="56"/>
      <c r="I19" s="56"/>
      <c r="J19" s="61" t="s">
        <v>89</v>
      </c>
      <c r="K19" s="61" t="str">
        <f>VLOOKUP(C19, Codes!$D$4:$E$59, 2, FALSE)</f>
        <v>-</v>
      </c>
      <c r="L19" s="59" t="s">
        <v>89</v>
      </c>
      <c r="M19" s="61"/>
      <c r="N19" s="61"/>
      <c r="O19" s="61"/>
      <c r="P19" s="61"/>
      <c r="Q19" s="61"/>
      <c r="R19" s="61"/>
      <c r="S19" s="61"/>
      <c r="T19" s="63"/>
      <c r="U19" s="63"/>
      <c r="V19" s="63"/>
      <c r="W19" s="63"/>
      <c r="X19" s="63"/>
      <c r="Y19" s="64"/>
      <c r="Z19" s="65"/>
    </row>
    <row r="20" spans="1:26" ht="14.25" x14ac:dyDescent="0.45">
      <c r="A20" s="55">
        <v>16</v>
      </c>
      <c r="B20" s="56"/>
      <c r="C20" s="59" t="s">
        <v>90</v>
      </c>
      <c r="D20" s="62" t="s">
        <v>89</v>
      </c>
      <c r="E20" s="59"/>
      <c r="F20" s="59"/>
      <c r="G20" s="59"/>
      <c r="H20" s="56"/>
      <c r="I20" s="56"/>
      <c r="J20" s="61" t="s">
        <v>89</v>
      </c>
      <c r="K20" s="61" t="str">
        <f>VLOOKUP(C20, Codes!$D$4:$E$59, 2, FALSE)</f>
        <v>-</v>
      </c>
      <c r="L20" s="59" t="s">
        <v>89</v>
      </c>
      <c r="M20" s="61"/>
      <c r="N20" s="61"/>
      <c r="O20" s="61"/>
      <c r="P20" s="61"/>
      <c r="Q20" s="61"/>
      <c r="R20" s="61"/>
      <c r="S20" s="61"/>
      <c r="T20" s="63"/>
      <c r="U20" s="63"/>
      <c r="V20" s="63"/>
      <c r="W20" s="63"/>
      <c r="X20" s="63"/>
      <c r="Y20" s="64"/>
      <c r="Z20" s="65"/>
    </row>
    <row r="21" spans="1:26" ht="15.75" customHeight="1" x14ac:dyDescent="0.45">
      <c r="A21" s="55">
        <v>17</v>
      </c>
      <c r="B21" s="56"/>
      <c r="C21" s="59" t="s">
        <v>90</v>
      </c>
      <c r="D21" s="62" t="s">
        <v>89</v>
      </c>
      <c r="E21" s="59"/>
      <c r="F21" s="59"/>
      <c r="G21" s="59"/>
      <c r="H21" s="56"/>
      <c r="I21" s="56"/>
      <c r="J21" s="61" t="s">
        <v>89</v>
      </c>
      <c r="K21" s="61" t="str">
        <f>VLOOKUP(C21, Codes!$D$4:$E$59, 2, FALSE)</f>
        <v>-</v>
      </c>
      <c r="L21" s="59" t="s">
        <v>89</v>
      </c>
      <c r="M21" s="61"/>
      <c r="N21" s="61"/>
      <c r="O21" s="61"/>
      <c r="P21" s="61"/>
      <c r="Q21" s="61"/>
      <c r="R21" s="61"/>
      <c r="S21" s="61"/>
      <c r="T21" s="63"/>
      <c r="U21" s="63"/>
      <c r="V21" s="63"/>
      <c r="W21" s="63"/>
      <c r="X21" s="63"/>
      <c r="Y21" s="64"/>
      <c r="Z21" s="65"/>
    </row>
    <row r="22" spans="1:26" ht="15.75" customHeight="1" x14ac:dyDescent="0.45">
      <c r="A22" s="55">
        <v>18</v>
      </c>
      <c r="B22" s="56"/>
      <c r="C22" s="59" t="s">
        <v>90</v>
      </c>
      <c r="D22" s="62" t="s">
        <v>89</v>
      </c>
      <c r="E22" s="59"/>
      <c r="F22" s="59"/>
      <c r="G22" s="59"/>
      <c r="H22" s="56"/>
      <c r="I22" s="56"/>
      <c r="J22" s="61" t="s">
        <v>89</v>
      </c>
      <c r="K22" s="61" t="str">
        <f>VLOOKUP(C22, Codes!$D$4:$E$59, 2, FALSE)</f>
        <v>-</v>
      </c>
      <c r="L22" s="59" t="s">
        <v>89</v>
      </c>
      <c r="M22" s="61"/>
      <c r="N22" s="61"/>
      <c r="O22" s="61"/>
      <c r="P22" s="61"/>
      <c r="Q22" s="61"/>
      <c r="R22" s="61"/>
      <c r="S22" s="61"/>
      <c r="T22" s="63"/>
      <c r="U22" s="63"/>
      <c r="V22" s="63"/>
      <c r="W22" s="63"/>
      <c r="X22" s="63"/>
      <c r="Y22" s="64"/>
      <c r="Z22" s="65"/>
    </row>
    <row r="23" spans="1:26" ht="15.75" customHeight="1" x14ac:dyDescent="0.45">
      <c r="A23" s="55">
        <v>19</v>
      </c>
      <c r="B23" s="56"/>
      <c r="C23" s="59" t="s">
        <v>90</v>
      </c>
      <c r="D23" s="62" t="s">
        <v>89</v>
      </c>
      <c r="E23" s="59"/>
      <c r="F23" s="59"/>
      <c r="G23" s="59"/>
      <c r="H23" s="56"/>
      <c r="I23" s="56"/>
      <c r="J23" s="61" t="s">
        <v>89</v>
      </c>
      <c r="K23" s="61" t="str">
        <f>VLOOKUP(C23, Codes!$D$4:$E$59, 2, FALSE)</f>
        <v>-</v>
      </c>
      <c r="L23" s="59" t="s">
        <v>89</v>
      </c>
      <c r="M23" s="61"/>
      <c r="N23" s="61"/>
      <c r="O23" s="61"/>
      <c r="P23" s="61"/>
      <c r="Q23" s="61"/>
      <c r="R23" s="61"/>
      <c r="S23" s="61"/>
      <c r="T23" s="63"/>
      <c r="U23" s="63"/>
      <c r="V23" s="63"/>
      <c r="W23" s="63"/>
      <c r="X23" s="63"/>
      <c r="Y23" s="64"/>
      <c r="Z23" s="65"/>
    </row>
    <row r="24" spans="1:26" ht="15.75" customHeight="1" x14ac:dyDescent="0.45">
      <c r="A24" s="55">
        <v>20</v>
      </c>
      <c r="B24" s="56"/>
      <c r="C24" s="59" t="s">
        <v>90</v>
      </c>
      <c r="D24" s="62" t="s">
        <v>89</v>
      </c>
      <c r="E24" s="59"/>
      <c r="F24" s="59"/>
      <c r="G24" s="59"/>
      <c r="H24" s="56"/>
      <c r="I24" s="56"/>
      <c r="J24" s="61" t="s">
        <v>89</v>
      </c>
      <c r="K24" s="61" t="str">
        <f>VLOOKUP(C24, Codes!$D$4:$E$59, 2, FALSE)</f>
        <v>-</v>
      </c>
      <c r="L24" s="59" t="s">
        <v>89</v>
      </c>
      <c r="M24" s="61"/>
      <c r="N24" s="61"/>
      <c r="O24" s="61"/>
      <c r="P24" s="61"/>
      <c r="Q24" s="61"/>
      <c r="R24" s="61"/>
      <c r="S24" s="61"/>
      <c r="T24" s="63"/>
      <c r="U24" s="63"/>
      <c r="V24" s="63"/>
      <c r="W24" s="63"/>
      <c r="X24" s="63"/>
      <c r="Y24" s="64"/>
      <c r="Z24" s="65"/>
    </row>
    <row r="25" spans="1:26" ht="15.75" customHeight="1" x14ac:dyDescent="0.45">
      <c r="A25" s="55">
        <v>21</v>
      </c>
      <c r="B25" s="56"/>
      <c r="C25" s="59" t="s">
        <v>90</v>
      </c>
      <c r="D25" s="62" t="s">
        <v>89</v>
      </c>
      <c r="E25" s="59"/>
      <c r="F25" s="59"/>
      <c r="G25" s="59"/>
      <c r="H25" s="56"/>
      <c r="I25" s="56"/>
      <c r="J25" s="61" t="s">
        <v>89</v>
      </c>
      <c r="K25" s="61" t="str">
        <f>VLOOKUP(C25, Codes!$D$4:$E$59, 2, FALSE)</f>
        <v>-</v>
      </c>
      <c r="L25" s="59" t="s">
        <v>89</v>
      </c>
      <c r="M25" s="61"/>
      <c r="N25" s="61"/>
      <c r="O25" s="61"/>
      <c r="P25" s="61"/>
      <c r="Q25" s="61"/>
      <c r="R25" s="61"/>
      <c r="S25" s="61"/>
      <c r="T25" s="63"/>
      <c r="U25" s="63"/>
      <c r="V25" s="63"/>
      <c r="W25" s="63"/>
      <c r="X25" s="63"/>
      <c r="Y25" s="64"/>
      <c r="Z25" s="65"/>
    </row>
    <row r="26" spans="1:26" ht="15.75" customHeight="1" x14ac:dyDescent="0.45">
      <c r="A26" s="55">
        <v>22</v>
      </c>
      <c r="B26" s="56"/>
      <c r="C26" s="59" t="s">
        <v>90</v>
      </c>
      <c r="D26" s="62" t="s">
        <v>89</v>
      </c>
      <c r="E26" s="59"/>
      <c r="F26" s="59"/>
      <c r="G26" s="59"/>
      <c r="H26" s="56"/>
      <c r="I26" s="56"/>
      <c r="J26" s="61" t="s">
        <v>89</v>
      </c>
      <c r="K26" s="61" t="str">
        <f>VLOOKUP(C26, Codes!$D$4:$E$59, 2, FALSE)</f>
        <v>-</v>
      </c>
      <c r="L26" s="59" t="s">
        <v>89</v>
      </c>
      <c r="M26" s="61"/>
      <c r="N26" s="61"/>
      <c r="O26" s="61"/>
      <c r="P26" s="61"/>
      <c r="Q26" s="61"/>
      <c r="R26" s="61"/>
      <c r="S26" s="61"/>
      <c r="T26" s="63"/>
      <c r="U26" s="63"/>
      <c r="V26" s="63"/>
      <c r="W26" s="63"/>
      <c r="X26" s="63"/>
      <c r="Y26" s="64"/>
      <c r="Z26" s="65"/>
    </row>
    <row r="27" spans="1:26" ht="15.75" customHeight="1" x14ac:dyDescent="0.45">
      <c r="A27" s="55">
        <v>23</v>
      </c>
      <c r="B27" s="56"/>
      <c r="C27" s="59" t="s">
        <v>90</v>
      </c>
      <c r="D27" s="62" t="s">
        <v>89</v>
      </c>
      <c r="E27" s="59"/>
      <c r="F27" s="59"/>
      <c r="G27" s="59"/>
      <c r="H27" s="56"/>
      <c r="I27" s="56"/>
      <c r="J27" s="61" t="s">
        <v>89</v>
      </c>
      <c r="K27" s="61" t="str">
        <f>VLOOKUP(C27, Codes!$D$4:$E$59, 2, FALSE)</f>
        <v>-</v>
      </c>
      <c r="L27" s="59" t="s">
        <v>89</v>
      </c>
      <c r="M27" s="61"/>
      <c r="N27" s="61"/>
      <c r="O27" s="61"/>
      <c r="P27" s="61"/>
      <c r="Q27" s="61"/>
      <c r="R27" s="61"/>
      <c r="S27" s="61"/>
      <c r="T27" s="63"/>
      <c r="U27" s="63"/>
      <c r="V27" s="63"/>
      <c r="W27" s="63"/>
      <c r="X27" s="63"/>
      <c r="Y27" s="64"/>
      <c r="Z27" s="65"/>
    </row>
    <row r="28" spans="1:26" ht="15.75" customHeight="1" x14ac:dyDescent="0.45">
      <c r="A28" s="55">
        <v>24</v>
      </c>
      <c r="B28" s="56"/>
      <c r="C28" s="59" t="s">
        <v>90</v>
      </c>
      <c r="D28" s="62" t="s">
        <v>89</v>
      </c>
      <c r="E28" s="59"/>
      <c r="F28" s="59"/>
      <c r="G28" s="59"/>
      <c r="H28" s="56"/>
      <c r="I28" s="56"/>
      <c r="J28" s="61" t="s">
        <v>89</v>
      </c>
      <c r="K28" s="61" t="str">
        <f>VLOOKUP(C28, Codes!$D$4:$E$59, 2, FALSE)</f>
        <v>-</v>
      </c>
      <c r="L28" s="59" t="s">
        <v>89</v>
      </c>
      <c r="M28" s="61"/>
      <c r="N28" s="61"/>
      <c r="O28" s="61"/>
      <c r="P28" s="61"/>
      <c r="Q28" s="61"/>
      <c r="R28" s="61"/>
      <c r="S28" s="61"/>
      <c r="T28" s="63"/>
      <c r="U28" s="63"/>
      <c r="V28" s="63"/>
      <c r="W28" s="63"/>
      <c r="X28" s="63"/>
      <c r="Y28" s="64"/>
      <c r="Z28" s="65"/>
    </row>
    <row r="29" spans="1:26" ht="15.75" customHeight="1" x14ac:dyDescent="0.45">
      <c r="A29" s="55">
        <v>25</v>
      </c>
      <c r="B29" s="56"/>
      <c r="C29" s="59" t="s">
        <v>90</v>
      </c>
      <c r="D29" s="62" t="s">
        <v>89</v>
      </c>
      <c r="E29" s="59"/>
      <c r="F29" s="59"/>
      <c r="G29" s="59"/>
      <c r="H29" s="56"/>
      <c r="I29" s="56"/>
      <c r="J29" s="61" t="s">
        <v>89</v>
      </c>
      <c r="K29" s="61" t="str">
        <f>VLOOKUP(C29, Codes!$D$4:$E$59, 2, FALSE)</f>
        <v>-</v>
      </c>
      <c r="L29" s="59" t="s">
        <v>89</v>
      </c>
      <c r="M29" s="61"/>
      <c r="N29" s="61"/>
      <c r="O29" s="61"/>
      <c r="P29" s="61"/>
      <c r="Q29" s="61"/>
      <c r="R29" s="61"/>
      <c r="S29" s="61"/>
      <c r="T29" s="63"/>
      <c r="U29" s="63"/>
      <c r="V29" s="63"/>
      <c r="W29" s="63"/>
      <c r="X29" s="63"/>
      <c r="Y29" s="64"/>
      <c r="Z29" s="65"/>
    </row>
    <row r="30" spans="1:26" ht="42" customHeight="1" x14ac:dyDescent="0.45">
      <c r="A30" s="173" t="s">
        <v>91</v>
      </c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3"/>
    </row>
    <row r="31" spans="1:26" ht="63" customHeight="1" x14ac:dyDescent="0.45">
      <c r="A31" s="170" t="s">
        <v>63</v>
      </c>
      <c r="B31" s="169" t="s">
        <v>64</v>
      </c>
      <c r="C31" s="172" t="s">
        <v>65</v>
      </c>
      <c r="D31" s="164" t="s">
        <v>66</v>
      </c>
      <c r="E31" s="166" t="s">
        <v>92</v>
      </c>
      <c r="F31" s="152"/>
      <c r="G31" s="167"/>
      <c r="H31" s="174" t="s">
        <v>93</v>
      </c>
      <c r="I31" s="169" t="s">
        <v>94</v>
      </c>
      <c r="J31" s="176" t="s">
        <v>95</v>
      </c>
      <c r="K31" s="152"/>
      <c r="L31" s="152"/>
      <c r="M31" s="152"/>
      <c r="N31" s="167"/>
      <c r="O31" s="176" t="s">
        <v>96</v>
      </c>
      <c r="P31" s="152"/>
      <c r="Q31" s="152"/>
      <c r="R31" s="167"/>
      <c r="S31" s="169" t="s">
        <v>97</v>
      </c>
      <c r="T31" s="177" t="s">
        <v>98</v>
      </c>
      <c r="U31" s="178"/>
      <c r="V31" s="178"/>
      <c r="W31" s="178"/>
      <c r="X31" s="179"/>
      <c r="Y31" s="162" t="s">
        <v>99</v>
      </c>
      <c r="Z31" s="162" t="s">
        <v>75</v>
      </c>
    </row>
    <row r="32" spans="1:26" ht="33.75" customHeight="1" x14ac:dyDescent="0.45">
      <c r="A32" s="171"/>
      <c r="B32" s="163"/>
      <c r="C32" s="163"/>
      <c r="D32" s="165"/>
      <c r="E32" s="66" t="s">
        <v>76</v>
      </c>
      <c r="F32" s="66" t="s">
        <v>77</v>
      </c>
      <c r="G32" s="66" t="s">
        <v>78</v>
      </c>
      <c r="H32" s="175"/>
      <c r="I32" s="163"/>
      <c r="J32" s="67" t="s">
        <v>100</v>
      </c>
      <c r="K32" s="66" t="s">
        <v>101</v>
      </c>
      <c r="L32" s="66" t="s">
        <v>102</v>
      </c>
      <c r="M32" s="66" t="s">
        <v>103</v>
      </c>
      <c r="N32" s="66" t="s">
        <v>104</v>
      </c>
      <c r="O32" s="68" t="s">
        <v>105</v>
      </c>
      <c r="P32" s="68" t="s">
        <v>102</v>
      </c>
      <c r="Q32" s="68" t="s">
        <v>103</v>
      </c>
      <c r="R32" s="54" t="s">
        <v>104</v>
      </c>
      <c r="S32" s="163"/>
      <c r="T32" s="68" t="s">
        <v>83</v>
      </c>
      <c r="U32" s="68" t="s">
        <v>84</v>
      </c>
      <c r="V32" s="68" t="s">
        <v>85</v>
      </c>
      <c r="W32" s="68" t="s">
        <v>86</v>
      </c>
      <c r="X32" s="68" t="s">
        <v>87</v>
      </c>
      <c r="Y32" s="163"/>
      <c r="Z32" s="163"/>
    </row>
    <row r="33" spans="1:26" ht="15.75" customHeight="1" x14ac:dyDescent="0.45">
      <c r="A33" s="55">
        <v>1</v>
      </c>
      <c r="B33" s="69"/>
      <c r="C33" s="70" t="s">
        <v>90</v>
      </c>
      <c r="D33" s="59" t="s">
        <v>89</v>
      </c>
      <c r="E33" s="59"/>
      <c r="F33" s="59"/>
      <c r="G33" s="59"/>
      <c r="H33" s="61" t="str">
        <f>VLOOKUP(C33, Codes!D72:E81, 2, FALSE)</f>
        <v>-</v>
      </c>
      <c r="I33" s="70" t="s">
        <v>89</v>
      </c>
      <c r="J33" s="61"/>
      <c r="K33" s="61"/>
      <c r="L33" s="61"/>
      <c r="M33" s="61"/>
      <c r="N33" s="61"/>
      <c r="O33" s="61"/>
      <c r="P33" s="61"/>
      <c r="Q33" s="61"/>
      <c r="R33" s="63"/>
      <c r="S33" s="71"/>
      <c r="T33" s="72"/>
      <c r="U33" s="72"/>
      <c r="V33" s="72"/>
      <c r="W33" s="72"/>
      <c r="X33" s="72"/>
      <c r="Y33" s="73"/>
      <c r="Z33" s="65"/>
    </row>
    <row r="34" spans="1:26" ht="15.75" customHeight="1" x14ac:dyDescent="0.45">
      <c r="A34" s="55">
        <v>2</v>
      </c>
      <c r="B34" s="69"/>
      <c r="C34" s="70" t="s">
        <v>90</v>
      </c>
      <c r="D34" s="59" t="s">
        <v>89</v>
      </c>
      <c r="E34" s="59"/>
      <c r="F34" s="59"/>
      <c r="G34" s="59"/>
      <c r="H34" s="74" t="s">
        <v>89</v>
      </c>
      <c r="I34" s="70" t="s">
        <v>89</v>
      </c>
      <c r="J34" s="61"/>
      <c r="K34" s="61"/>
      <c r="L34" s="61"/>
      <c r="M34" s="61"/>
      <c r="N34" s="61"/>
      <c r="O34" s="61"/>
      <c r="P34" s="61"/>
      <c r="Q34" s="61"/>
      <c r="R34" s="63"/>
      <c r="S34" s="71"/>
      <c r="T34" s="72"/>
      <c r="U34" s="72"/>
      <c r="V34" s="72"/>
      <c r="W34" s="72"/>
      <c r="X34" s="72"/>
      <c r="Y34" s="73"/>
      <c r="Z34" s="65"/>
    </row>
    <row r="35" spans="1:26" ht="15.75" customHeight="1" x14ac:dyDescent="0.45">
      <c r="A35" s="55">
        <v>3</v>
      </c>
      <c r="B35" s="69"/>
      <c r="C35" s="70" t="s">
        <v>90</v>
      </c>
      <c r="D35" s="59" t="s">
        <v>89</v>
      </c>
      <c r="E35" s="59"/>
      <c r="F35" s="59"/>
      <c r="G35" s="59"/>
      <c r="H35" s="74" t="s">
        <v>89</v>
      </c>
      <c r="I35" s="70" t="s">
        <v>89</v>
      </c>
      <c r="J35" s="61"/>
      <c r="K35" s="61"/>
      <c r="L35" s="61"/>
      <c r="M35" s="61"/>
      <c r="N35" s="61"/>
      <c r="O35" s="61"/>
      <c r="P35" s="61"/>
      <c r="Q35" s="61"/>
      <c r="R35" s="63"/>
      <c r="S35" s="71"/>
      <c r="T35" s="72"/>
      <c r="U35" s="72"/>
      <c r="V35" s="72"/>
      <c r="W35" s="72"/>
      <c r="X35" s="72"/>
      <c r="Y35" s="73"/>
      <c r="Z35" s="65"/>
    </row>
    <row r="36" spans="1:26" ht="15.75" customHeight="1" x14ac:dyDescent="0.45">
      <c r="A36" s="55">
        <v>4</v>
      </c>
      <c r="B36" s="69"/>
      <c r="C36" s="70" t="s">
        <v>90</v>
      </c>
      <c r="D36" s="59" t="s">
        <v>89</v>
      </c>
      <c r="E36" s="59"/>
      <c r="F36" s="59"/>
      <c r="G36" s="59"/>
      <c r="H36" s="74" t="s">
        <v>89</v>
      </c>
      <c r="I36" s="70" t="s">
        <v>89</v>
      </c>
      <c r="J36" s="61"/>
      <c r="K36" s="61"/>
      <c r="L36" s="61"/>
      <c r="M36" s="61"/>
      <c r="N36" s="61"/>
      <c r="O36" s="61"/>
      <c r="P36" s="61"/>
      <c r="Q36" s="61"/>
      <c r="R36" s="63"/>
      <c r="S36" s="71"/>
      <c r="T36" s="72"/>
      <c r="U36" s="72"/>
      <c r="V36" s="72"/>
      <c r="W36" s="72"/>
      <c r="X36" s="72"/>
      <c r="Y36" s="73"/>
      <c r="Z36" s="65"/>
    </row>
    <row r="37" spans="1:26" ht="15.75" customHeight="1" x14ac:dyDescent="0.45">
      <c r="A37" s="55">
        <v>5</v>
      </c>
      <c r="B37" s="69"/>
      <c r="C37" s="70" t="s">
        <v>90</v>
      </c>
      <c r="D37" s="59" t="s">
        <v>89</v>
      </c>
      <c r="E37" s="59"/>
      <c r="F37" s="59"/>
      <c r="G37" s="59"/>
      <c r="H37" s="74" t="s">
        <v>89</v>
      </c>
      <c r="I37" s="70" t="s">
        <v>89</v>
      </c>
      <c r="J37" s="61"/>
      <c r="K37" s="61"/>
      <c r="L37" s="61"/>
      <c r="M37" s="61"/>
      <c r="N37" s="61"/>
      <c r="O37" s="61"/>
      <c r="P37" s="61"/>
      <c r="Q37" s="61"/>
      <c r="R37" s="63"/>
      <c r="S37" s="71"/>
      <c r="T37" s="72"/>
      <c r="U37" s="72"/>
      <c r="V37" s="72"/>
      <c r="W37" s="72"/>
      <c r="X37" s="72"/>
      <c r="Y37" s="73"/>
      <c r="Z37" s="65"/>
    </row>
    <row r="38" spans="1:26" ht="15.75" customHeight="1" x14ac:dyDescent="0.45">
      <c r="A38" s="55">
        <v>6</v>
      </c>
      <c r="B38" s="69"/>
      <c r="C38" s="70" t="s">
        <v>90</v>
      </c>
      <c r="D38" s="59" t="s">
        <v>89</v>
      </c>
      <c r="E38" s="59"/>
      <c r="F38" s="59"/>
      <c r="G38" s="59"/>
      <c r="H38" s="74" t="s">
        <v>89</v>
      </c>
      <c r="I38" s="70" t="s">
        <v>89</v>
      </c>
      <c r="J38" s="61"/>
      <c r="K38" s="61"/>
      <c r="L38" s="61"/>
      <c r="M38" s="61"/>
      <c r="N38" s="61"/>
      <c r="O38" s="61"/>
      <c r="P38" s="61"/>
      <c r="Q38" s="61"/>
      <c r="R38" s="63"/>
      <c r="S38" s="71"/>
      <c r="T38" s="72"/>
      <c r="U38" s="72"/>
      <c r="V38" s="72"/>
      <c r="W38" s="72"/>
      <c r="X38" s="72"/>
      <c r="Y38" s="73"/>
      <c r="Z38" s="65"/>
    </row>
    <row r="39" spans="1:26" ht="15.75" customHeight="1" x14ac:dyDescent="0.45">
      <c r="A39" s="55">
        <v>7</v>
      </c>
      <c r="B39" s="69"/>
      <c r="C39" s="70" t="s">
        <v>90</v>
      </c>
      <c r="D39" s="59" t="s">
        <v>89</v>
      </c>
      <c r="E39" s="59"/>
      <c r="F39" s="59"/>
      <c r="G39" s="59"/>
      <c r="H39" s="74" t="s">
        <v>89</v>
      </c>
      <c r="I39" s="70" t="s">
        <v>89</v>
      </c>
      <c r="J39" s="61"/>
      <c r="K39" s="61"/>
      <c r="L39" s="61"/>
      <c r="M39" s="61"/>
      <c r="N39" s="61"/>
      <c r="O39" s="61"/>
      <c r="P39" s="61"/>
      <c r="Q39" s="61"/>
      <c r="R39" s="63"/>
      <c r="S39" s="71"/>
      <c r="T39" s="72"/>
      <c r="U39" s="72"/>
      <c r="V39" s="72"/>
      <c r="W39" s="72"/>
      <c r="X39" s="72"/>
      <c r="Y39" s="73"/>
      <c r="Z39" s="65"/>
    </row>
    <row r="40" spans="1:26" ht="15.75" customHeight="1" x14ac:dyDescent="0.45">
      <c r="A40" s="55">
        <v>8</v>
      </c>
      <c r="B40" s="69"/>
      <c r="C40" s="70" t="s">
        <v>90</v>
      </c>
      <c r="D40" s="59" t="s">
        <v>89</v>
      </c>
      <c r="E40" s="59"/>
      <c r="F40" s="59"/>
      <c r="G40" s="59"/>
      <c r="H40" s="74" t="s">
        <v>89</v>
      </c>
      <c r="I40" s="70" t="s">
        <v>89</v>
      </c>
      <c r="J40" s="61"/>
      <c r="K40" s="61"/>
      <c r="L40" s="61"/>
      <c r="M40" s="61"/>
      <c r="N40" s="61"/>
      <c r="O40" s="61"/>
      <c r="P40" s="61"/>
      <c r="Q40" s="61"/>
      <c r="R40" s="63"/>
      <c r="S40" s="71"/>
      <c r="T40" s="72"/>
      <c r="U40" s="72"/>
      <c r="V40" s="72"/>
      <c r="W40" s="72"/>
      <c r="X40" s="72"/>
      <c r="Y40" s="73"/>
      <c r="Z40" s="65"/>
    </row>
    <row r="41" spans="1:26" ht="15.75" customHeight="1" x14ac:dyDescent="0.45">
      <c r="A41" s="55">
        <v>9</v>
      </c>
      <c r="B41" s="69"/>
      <c r="C41" s="70" t="s">
        <v>90</v>
      </c>
      <c r="D41" s="59" t="s">
        <v>89</v>
      </c>
      <c r="E41" s="59"/>
      <c r="F41" s="59"/>
      <c r="G41" s="59"/>
      <c r="H41" s="74" t="s">
        <v>89</v>
      </c>
      <c r="I41" s="70" t="s">
        <v>89</v>
      </c>
      <c r="J41" s="61"/>
      <c r="K41" s="61"/>
      <c r="L41" s="61"/>
      <c r="M41" s="61"/>
      <c r="N41" s="61"/>
      <c r="O41" s="61"/>
      <c r="P41" s="61"/>
      <c r="Q41" s="61"/>
      <c r="R41" s="63"/>
      <c r="S41" s="71"/>
      <c r="T41" s="72"/>
      <c r="U41" s="72"/>
      <c r="V41" s="72"/>
      <c r="W41" s="72"/>
      <c r="X41" s="72"/>
      <c r="Y41" s="73"/>
      <c r="Z41" s="65"/>
    </row>
    <row r="42" spans="1:26" ht="15.75" customHeight="1" x14ac:dyDescent="0.45">
      <c r="A42" s="55">
        <v>10</v>
      </c>
      <c r="B42" s="69"/>
      <c r="C42" s="70" t="s">
        <v>90</v>
      </c>
      <c r="D42" s="59" t="s">
        <v>89</v>
      </c>
      <c r="E42" s="59"/>
      <c r="F42" s="59"/>
      <c r="G42" s="59"/>
      <c r="H42" s="74" t="s">
        <v>89</v>
      </c>
      <c r="I42" s="70" t="s">
        <v>89</v>
      </c>
      <c r="J42" s="61"/>
      <c r="K42" s="61"/>
      <c r="L42" s="61"/>
      <c r="M42" s="61"/>
      <c r="N42" s="61"/>
      <c r="O42" s="61"/>
      <c r="P42" s="61"/>
      <c r="Q42" s="61"/>
      <c r="R42" s="63"/>
      <c r="S42" s="71"/>
      <c r="T42" s="72"/>
      <c r="U42" s="72"/>
      <c r="V42" s="72"/>
      <c r="W42" s="72"/>
      <c r="X42" s="72"/>
      <c r="Y42" s="73"/>
      <c r="Z42" s="65"/>
    </row>
    <row r="43" spans="1:26" ht="15.75" customHeight="1" x14ac:dyDescent="0.45">
      <c r="A43" s="55">
        <v>11</v>
      </c>
      <c r="B43" s="69"/>
      <c r="C43" s="70" t="s">
        <v>90</v>
      </c>
      <c r="D43" s="59" t="s">
        <v>89</v>
      </c>
      <c r="E43" s="59"/>
      <c r="F43" s="59"/>
      <c r="G43" s="59"/>
      <c r="H43" s="74" t="s">
        <v>89</v>
      </c>
      <c r="I43" s="70" t="s">
        <v>89</v>
      </c>
      <c r="J43" s="61"/>
      <c r="K43" s="61"/>
      <c r="L43" s="61"/>
      <c r="M43" s="61"/>
      <c r="N43" s="61"/>
      <c r="O43" s="61"/>
      <c r="P43" s="61"/>
      <c r="Q43" s="61"/>
      <c r="R43" s="63"/>
      <c r="S43" s="71"/>
      <c r="T43" s="72"/>
      <c r="U43" s="72"/>
      <c r="V43" s="72"/>
      <c r="W43" s="72"/>
      <c r="X43" s="72"/>
      <c r="Y43" s="73"/>
      <c r="Z43" s="65"/>
    </row>
    <row r="44" spans="1:26" ht="15.75" customHeight="1" x14ac:dyDescent="0.45">
      <c r="A44" s="55">
        <v>12</v>
      </c>
      <c r="B44" s="69"/>
      <c r="C44" s="70" t="s">
        <v>90</v>
      </c>
      <c r="D44" s="59" t="s">
        <v>89</v>
      </c>
      <c r="E44" s="59"/>
      <c r="F44" s="59"/>
      <c r="G44" s="59"/>
      <c r="H44" s="74" t="s">
        <v>89</v>
      </c>
      <c r="I44" s="70" t="s">
        <v>89</v>
      </c>
      <c r="J44" s="61"/>
      <c r="K44" s="61"/>
      <c r="L44" s="61"/>
      <c r="M44" s="61"/>
      <c r="N44" s="61"/>
      <c r="O44" s="61"/>
      <c r="P44" s="61"/>
      <c r="Q44" s="61"/>
      <c r="R44" s="63"/>
      <c r="S44" s="71"/>
      <c r="T44" s="72"/>
      <c r="U44" s="72"/>
      <c r="V44" s="72"/>
      <c r="W44" s="72"/>
      <c r="X44" s="72"/>
      <c r="Y44" s="73"/>
      <c r="Z44" s="65"/>
    </row>
    <row r="45" spans="1:26" ht="15.75" customHeight="1" x14ac:dyDescent="0.45">
      <c r="A45" s="55">
        <v>13</v>
      </c>
      <c r="B45" s="69"/>
      <c r="C45" s="70" t="s">
        <v>90</v>
      </c>
      <c r="D45" s="59" t="s">
        <v>89</v>
      </c>
      <c r="E45" s="59"/>
      <c r="F45" s="59"/>
      <c r="G45" s="59"/>
      <c r="H45" s="74" t="s">
        <v>89</v>
      </c>
      <c r="I45" s="70" t="s">
        <v>89</v>
      </c>
      <c r="J45" s="61"/>
      <c r="K45" s="61"/>
      <c r="L45" s="61"/>
      <c r="M45" s="61"/>
      <c r="N45" s="61"/>
      <c r="O45" s="61"/>
      <c r="P45" s="61"/>
      <c r="Q45" s="61"/>
      <c r="R45" s="63"/>
      <c r="S45" s="71"/>
      <c r="T45" s="72"/>
      <c r="U45" s="72"/>
      <c r="V45" s="72"/>
      <c r="W45" s="72"/>
      <c r="X45" s="72"/>
      <c r="Y45" s="73"/>
      <c r="Z45" s="65"/>
    </row>
    <row r="46" spans="1:26" ht="15.75" customHeight="1" x14ac:dyDescent="0.45">
      <c r="A46" s="55">
        <v>14</v>
      </c>
      <c r="B46" s="69"/>
      <c r="C46" s="70" t="s">
        <v>90</v>
      </c>
      <c r="D46" s="59" t="s">
        <v>89</v>
      </c>
      <c r="E46" s="59"/>
      <c r="F46" s="59"/>
      <c r="G46" s="59"/>
      <c r="H46" s="74" t="s">
        <v>89</v>
      </c>
      <c r="I46" s="70" t="s">
        <v>89</v>
      </c>
      <c r="J46" s="61"/>
      <c r="K46" s="61"/>
      <c r="L46" s="61"/>
      <c r="M46" s="61"/>
      <c r="N46" s="61"/>
      <c r="O46" s="61"/>
      <c r="P46" s="61"/>
      <c r="Q46" s="61"/>
      <c r="R46" s="63"/>
      <c r="S46" s="71"/>
      <c r="T46" s="72"/>
      <c r="U46" s="72"/>
      <c r="V46" s="72"/>
      <c r="W46" s="72"/>
      <c r="X46" s="72"/>
      <c r="Y46" s="73"/>
      <c r="Z46" s="65"/>
    </row>
    <row r="47" spans="1:26" ht="15.75" customHeight="1" x14ac:dyDescent="0.45">
      <c r="A47" s="75">
        <v>15</v>
      </c>
      <c r="B47" s="76"/>
      <c r="C47" s="77" t="s">
        <v>90</v>
      </c>
      <c r="D47" s="77" t="s">
        <v>89</v>
      </c>
      <c r="E47" s="77"/>
      <c r="F47" s="77"/>
      <c r="G47" s="77"/>
      <c r="H47" s="78" t="s">
        <v>89</v>
      </c>
      <c r="I47" s="79" t="s">
        <v>89</v>
      </c>
      <c r="J47" s="80"/>
      <c r="K47" s="80"/>
      <c r="L47" s="80"/>
      <c r="M47" s="80"/>
      <c r="N47" s="80"/>
      <c r="O47" s="80"/>
      <c r="P47" s="80"/>
      <c r="Q47" s="80"/>
      <c r="R47" s="81"/>
      <c r="S47" s="82"/>
      <c r="T47" s="83"/>
      <c r="U47" s="83"/>
      <c r="V47" s="83"/>
      <c r="W47" s="83"/>
      <c r="X47" s="83"/>
      <c r="Y47" s="84"/>
      <c r="Z47" s="85"/>
    </row>
    <row r="48" spans="1:26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mergeCells count="31">
    <mergeCell ref="A1:B1"/>
    <mergeCell ref="H1:N1"/>
    <mergeCell ref="O1:S1"/>
    <mergeCell ref="A2:Y2"/>
    <mergeCell ref="B3:B4"/>
    <mergeCell ref="C3:C4"/>
    <mergeCell ref="A3:A4"/>
    <mergeCell ref="M3:N3"/>
    <mergeCell ref="O3:S3"/>
    <mergeCell ref="T3:X3"/>
    <mergeCell ref="Y3:Y4"/>
    <mergeCell ref="A31:A32"/>
    <mergeCell ref="B31:B32"/>
    <mergeCell ref="C31:C32"/>
    <mergeCell ref="D31:D32"/>
    <mergeCell ref="A30:Z30"/>
    <mergeCell ref="Y31:Y32"/>
    <mergeCell ref="Z31:Z32"/>
    <mergeCell ref="E31:G31"/>
    <mergeCell ref="H31:H32"/>
    <mergeCell ref="I31:I32"/>
    <mergeCell ref="J31:N31"/>
    <mergeCell ref="O31:R31"/>
    <mergeCell ref="S31:S32"/>
    <mergeCell ref="T31:X31"/>
    <mergeCell ref="Z3:Z4"/>
    <mergeCell ref="D3:D4"/>
    <mergeCell ref="E3:G3"/>
    <mergeCell ref="H3:I3"/>
    <mergeCell ref="K3:K4"/>
    <mergeCell ref="L3:L4"/>
  </mergeCells>
  <dataValidations count="3">
    <dataValidation type="decimal" allowBlank="1" showErrorMessage="1" sqref="E5:F29 N6:N29 E33:F47" xr:uid="{00000000-0002-0000-0100-000002000000}">
      <formula1>50</formula1>
      <formula2>3600</formula2>
    </dataValidation>
    <dataValidation type="decimal" allowBlank="1" showErrorMessage="1" sqref="Q5:S29 K33:N47" xr:uid="{00000000-0002-0000-0100-000004000000}">
      <formula1>1</formula1>
      <formula2>3600</formula2>
    </dataValidation>
    <dataValidation type="decimal" allowBlank="1" showErrorMessage="1" sqref="G5:I29 G33:G47" xr:uid="{00000000-0002-0000-0100-000008000000}">
      <formula1>50</formula1>
      <formula2>1500</formula2>
    </dataValidation>
  </dataValidations>
  <pageMargins left="0.2" right="0.2" top="0.2" bottom="0.2" header="0" footer="0"/>
  <pageSetup paperSize="9"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00000000-0002-0000-0100-000000000000}">
          <x14:formula1>
            <xm:f>Codes!$D$73:$D$81</xm:f>
          </x14:formula1>
          <xm:sqref>C33:C47</xm:sqref>
        </x14:dataValidation>
        <x14:dataValidation type="list" allowBlank="1" showErrorMessage="1" xr:uid="{00000000-0002-0000-0100-000001000000}">
          <x14:formula1>
            <xm:f>Codes!$B$49:$B$69</xm:f>
          </x14:formula1>
          <xm:sqref>D5:D29 D33:D47</xm:sqref>
        </x14:dataValidation>
        <x14:dataValidation type="list" allowBlank="1" showErrorMessage="1" xr:uid="{00000000-0002-0000-0100-000003000000}">
          <x14:formula1>
            <xm:f>Codes!$B$28:$B$34</xm:f>
          </x14:formula1>
          <xm:sqref>L5:L29 I33:I47</xm:sqref>
        </x14:dataValidation>
        <x14:dataValidation type="list" allowBlank="1" showErrorMessage="1" xr:uid="{00000000-0002-0000-0100-000005000000}">
          <x14:formula1>
            <xm:f>Codes!$B$24:$B$26</xm:f>
          </x14:formula1>
          <xm:sqref>H34:H47</xm:sqref>
        </x14:dataValidation>
        <x14:dataValidation type="list" allowBlank="1" showErrorMessage="1" xr:uid="{00000000-0002-0000-0100-000006000000}">
          <x14:formula1>
            <xm:f>Codes!$D$4:$D$59</xm:f>
          </x14:formula1>
          <xm:sqref>C5:C29</xm:sqref>
        </x14:dataValidation>
        <x14:dataValidation type="list" allowBlank="1" showErrorMessage="1" xr:uid="{00000000-0002-0000-0100-000007000000}">
          <x14:formula1>
            <xm:f>Codes!$B$49:$B$59</xm:f>
          </x14:formula1>
          <xm:sqref>J5:J29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000"/>
  <sheetViews>
    <sheetView showGridLines="0" workbookViewId="0"/>
  </sheetViews>
  <sheetFormatPr defaultColWidth="14.3984375" defaultRowHeight="15" customHeight="1" x14ac:dyDescent="0.45"/>
  <cols>
    <col min="1" max="1" width="7.1328125" customWidth="1"/>
    <col min="2" max="2" width="15.86328125" customWidth="1"/>
    <col min="3" max="3" width="16.59765625" customWidth="1"/>
    <col min="4" max="4" width="18.265625" customWidth="1"/>
    <col min="5" max="5" width="8" customWidth="1"/>
    <col min="6" max="6" width="6.59765625" customWidth="1"/>
    <col min="7" max="7" width="6.1328125" customWidth="1"/>
    <col min="8" max="8" width="9.86328125" customWidth="1"/>
    <col min="9" max="9" width="5.1328125" customWidth="1"/>
    <col min="10" max="10" width="5.265625" customWidth="1"/>
    <col min="11" max="11" width="4.86328125" customWidth="1"/>
    <col min="12" max="12" width="4.73046875" customWidth="1"/>
    <col min="13" max="13" width="4.86328125" customWidth="1"/>
    <col min="14" max="14" width="54.265625" customWidth="1"/>
  </cols>
  <sheetData>
    <row r="1" spans="1:14" ht="32.25" customHeight="1" x14ac:dyDescent="0.45">
      <c r="A1" s="194" t="s">
        <v>106</v>
      </c>
      <c r="B1" s="195"/>
      <c r="C1" s="86"/>
      <c r="D1" s="87"/>
      <c r="E1" s="87"/>
      <c r="F1" s="87"/>
      <c r="G1" s="87"/>
      <c r="H1" s="87"/>
      <c r="I1" s="87"/>
      <c r="J1" s="87"/>
      <c r="K1" s="87"/>
      <c r="L1" s="87"/>
      <c r="M1" s="87"/>
      <c r="N1" s="88"/>
    </row>
    <row r="2" spans="1:14" ht="51.75" customHeight="1" x14ac:dyDescent="0.9">
      <c r="A2" s="148"/>
      <c r="B2" s="196"/>
      <c r="C2" s="89"/>
      <c r="D2" s="90" t="s">
        <v>107</v>
      </c>
      <c r="E2" s="91">
        <f>SUM(E5:E54)</f>
        <v>0</v>
      </c>
      <c r="F2" s="197" t="s">
        <v>108</v>
      </c>
      <c r="G2" s="140"/>
      <c r="H2" s="140"/>
      <c r="I2" s="140"/>
      <c r="J2" s="140"/>
      <c r="K2" s="140"/>
      <c r="L2" s="140"/>
      <c r="M2" s="141"/>
      <c r="N2" s="92" t="s">
        <v>109</v>
      </c>
    </row>
    <row r="3" spans="1:14" ht="61.5" customHeight="1" x14ac:dyDescent="0.45">
      <c r="A3" s="198" t="s">
        <v>110</v>
      </c>
      <c r="B3" s="187" t="s">
        <v>111</v>
      </c>
      <c r="C3" s="187" t="s">
        <v>112</v>
      </c>
      <c r="D3" s="199" t="s">
        <v>113</v>
      </c>
      <c r="E3" s="199" t="s">
        <v>66</v>
      </c>
      <c r="F3" s="187" t="s">
        <v>114</v>
      </c>
      <c r="G3" s="188" t="s">
        <v>115</v>
      </c>
      <c r="H3" s="93" t="s">
        <v>116</v>
      </c>
      <c r="I3" s="189" t="s">
        <v>117</v>
      </c>
      <c r="J3" s="190"/>
      <c r="K3" s="190"/>
      <c r="L3" s="190"/>
      <c r="M3" s="191"/>
      <c r="N3" s="192" t="s">
        <v>118</v>
      </c>
    </row>
    <row r="4" spans="1:14" ht="29.25" customHeight="1" x14ac:dyDescent="0.45">
      <c r="A4" s="171"/>
      <c r="B4" s="163"/>
      <c r="C4" s="163"/>
      <c r="D4" s="163"/>
      <c r="E4" s="163"/>
      <c r="F4" s="163"/>
      <c r="G4" s="175"/>
      <c r="H4" s="94"/>
      <c r="I4" s="68" t="s">
        <v>119</v>
      </c>
      <c r="J4" s="68" t="s">
        <v>120</v>
      </c>
      <c r="K4" s="68">
        <v>3</v>
      </c>
      <c r="L4" s="68">
        <v>4</v>
      </c>
      <c r="M4" s="68">
        <v>5</v>
      </c>
      <c r="N4" s="193"/>
    </row>
    <row r="5" spans="1:14" ht="14.25" x14ac:dyDescent="0.45">
      <c r="A5" s="95">
        <v>1</v>
      </c>
      <c r="B5" s="96"/>
      <c r="C5" s="62" t="s">
        <v>89</v>
      </c>
      <c r="D5" s="97" t="s">
        <v>121</v>
      </c>
      <c r="E5" s="98" t="s">
        <v>89</v>
      </c>
      <c r="F5" s="97"/>
      <c r="G5" s="97"/>
      <c r="H5" s="97"/>
      <c r="I5" s="99"/>
      <c r="J5" s="99"/>
      <c r="K5" s="99"/>
      <c r="L5" s="99"/>
      <c r="M5" s="99"/>
      <c r="N5" s="100"/>
    </row>
    <row r="6" spans="1:14" ht="14.25" x14ac:dyDescent="0.45">
      <c r="A6" s="95">
        <v>2</v>
      </c>
      <c r="B6" s="96"/>
      <c r="C6" s="62" t="s">
        <v>89</v>
      </c>
      <c r="D6" s="97" t="s">
        <v>121</v>
      </c>
      <c r="E6" s="98" t="s">
        <v>89</v>
      </c>
      <c r="F6" s="97"/>
      <c r="G6" s="97"/>
      <c r="H6" s="97"/>
      <c r="I6" s="99"/>
      <c r="J6" s="99"/>
      <c r="K6" s="99"/>
      <c r="L6" s="99"/>
      <c r="M6" s="99"/>
      <c r="N6" s="100"/>
    </row>
    <row r="7" spans="1:14" ht="14.25" x14ac:dyDescent="0.45">
      <c r="A7" s="95">
        <v>3</v>
      </c>
      <c r="B7" s="96"/>
      <c r="C7" s="59" t="s">
        <v>89</v>
      </c>
      <c r="D7" s="97" t="s">
        <v>121</v>
      </c>
      <c r="E7" s="97" t="s">
        <v>89</v>
      </c>
      <c r="F7" s="97"/>
      <c r="G7" s="97"/>
      <c r="H7" s="97"/>
      <c r="I7" s="99"/>
      <c r="J7" s="99"/>
      <c r="K7" s="99"/>
      <c r="L7" s="99"/>
      <c r="M7" s="99"/>
      <c r="N7" s="100"/>
    </row>
    <row r="8" spans="1:14" ht="14.25" x14ac:dyDescent="0.45">
      <c r="A8" s="95">
        <v>4</v>
      </c>
      <c r="B8" s="96"/>
      <c r="C8" s="59" t="s">
        <v>89</v>
      </c>
      <c r="D8" s="97" t="s">
        <v>121</v>
      </c>
      <c r="E8" s="97" t="s">
        <v>89</v>
      </c>
      <c r="F8" s="97"/>
      <c r="G8" s="97"/>
      <c r="H8" s="97"/>
      <c r="I8" s="99"/>
      <c r="J8" s="99"/>
      <c r="K8" s="99"/>
      <c r="L8" s="99"/>
      <c r="M8" s="99"/>
      <c r="N8" s="100"/>
    </row>
    <row r="9" spans="1:14" ht="14.25" x14ac:dyDescent="0.45">
      <c r="A9" s="95">
        <v>5</v>
      </c>
      <c r="B9" s="96"/>
      <c r="C9" s="59" t="s">
        <v>89</v>
      </c>
      <c r="D9" s="97" t="s">
        <v>121</v>
      </c>
      <c r="E9" s="97" t="s">
        <v>89</v>
      </c>
      <c r="F9" s="97"/>
      <c r="G9" s="97"/>
      <c r="H9" s="97"/>
      <c r="I9" s="99"/>
      <c r="J9" s="99"/>
      <c r="K9" s="99"/>
      <c r="L9" s="99"/>
      <c r="M9" s="99"/>
      <c r="N9" s="100"/>
    </row>
    <row r="10" spans="1:14" ht="14.25" x14ac:dyDescent="0.45">
      <c r="A10" s="95">
        <v>6</v>
      </c>
      <c r="B10" s="96"/>
      <c r="C10" s="59" t="s">
        <v>89</v>
      </c>
      <c r="D10" s="97" t="s">
        <v>121</v>
      </c>
      <c r="E10" s="97" t="s">
        <v>89</v>
      </c>
      <c r="F10" s="97"/>
      <c r="G10" s="97"/>
      <c r="H10" s="97"/>
      <c r="I10" s="99"/>
      <c r="J10" s="99"/>
      <c r="K10" s="99"/>
      <c r="L10" s="99"/>
      <c r="M10" s="99"/>
      <c r="N10" s="100"/>
    </row>
    <row r="11" spans="1:14" ht="14.25" x14ac:dyDescent="0.45">
      <c r="A11" s="95">
        <v>7</v>
      </c>
      <c r="B11" s="96"/>
      <c r="C11" s="59" t="s">
        <v>89</v>
      </c>
      <c r="D11" s="97" t="s">
        <v>121</v>
      </c>
      <c r="E11" s="97" t="s">
        <v>89</v>
      </c>
      <c r="F11" s="97"/>
      <c r="G11" s="97"/>
      <c r="H11" s="97"/>
      <c r="I11" s="99"/>
      <c r="J11" s="99"/>
      <c r="K11" s="99"/>
      <c r="L11" s="99"/>
      <c r="M11" s="99"/>
      <c r="N11" s="100"/>
    </row>
    <row r="12" spans="1:14" ht="14.25" x14ac:dyDescent="0.45">
      <c r="A12" s="95">
        <v>8</v>
      </c>
      <c r="B12" s="96"/>
      <c r="C12" s="59" t="s">
        <v>89</v>
      </c>
      <c r="D12" s="97" t="s">
        <v>121</v>
      </c>
      <c r="E12" s="97" t="s">
        <v>89</v>
      </c>
      <c r="F12" s="97"/>
      <c r="G12" s="97"/>
      <c r="H12" s="97"/>
      <c r="I12" s="99"/>
      <c r="J12" s="99"/>
      <c r="K12" s="99"/>
      <c r="L12" s="99"/>
      <c r="M12" s="99"/>
      <c r="N12" s="100"/>
    </row>
    <row r="13" spans="1:14" ht="14.25" x14ac:dyDescent="0.45">
      <c r="A13" s="95">
        <v>9</v>
      </c>
      <c r="B13" s="96"/>
      <c r="C13" s="59" t="s">
        <v>89</v>
      </c>
      <c r="D13" s="97" t="s">
        <v>121</v>
      </c>
      <c r="E13" s="97" t="s">
        <v>89</v>
      </c>
      <c r="F13" s="97"/>
      <c r="G13" s="97"/>
      <c r="H13" s="97"/>
      <c r="I13" s="99"/>
      <c r="J13" s="99"/>
      <c r="K13" s="99"/>
      <c r="L13" s="99"/>
      <c r="M13" s="99"/>
      <c r="N13" s="100"/>
    </row>
    <row r="14" spans="1:14" ht="14.25" x14ac:dyDescent="0.45">
      <c r="A14" s="95">
        <v>10</v>
      </c>
      <c r="B14" s="96"/>
      <c r="C14" s="59" t="s">
        <v>89</v>
      </c>
      <c r="D14" s="97" t="s">
        <v>121</v>
      </c>
      <c r="E14" s="97" t="s">
        <v>89</v>
      </c>
      <c r="F14" s="97"/>
      <c r="G14" s="97"/>
      <c r="H14" s="97"/>
      <c r="I14" s="99"/>
      <c r="J14" s="99"/>
      <c r="K14" s="99"/>
      <c r="L14" s="99"/>
      <c r="M14" s="99"/>
      <c r="N14" s="100"/>
    </row>
    <row r="15" spans="1:14" ht="14.25" x14ac:dyDescent="0.45">
      <c r="A15" s="95">
        <v>11</v>
      </c>
      <c r="B15" s="96"/>
      <c r="C15" s="59" t="s">
        <v>89</v>
      </c>
      <c r="D15" s="97" t="s">
        <v>121</v>
      </c>
      <c r="E15" s="97" t="s">
        <v>89</v>
      </c>
      <c r="F15" s="97"/>
      <c r="G15" s="97"/>
      <c r="H15" s="97"/>
      <c r="I15" s="99"/>
      <c r="J15" s="99"/>
      <c r="K15" s="99"/>
      <c r="L15" s="99"/>
      <c r="M15" s="99"/>
      <c r="N15" s="100"/>
    </row>
    <row r="16" spans="1:14" ht="14.25" x14ac:dyDescent="0.45">
      <c r="A16" s="95">
        <v>12</v>
      </c>
      <c r="B16" s="96"/>
      <c r="C16" s="59" t="s">
        <v>89</v>
      </c>
      <c r="D16" s="97" t="s">
        <v>121</v>
      </c>
      <c r="E16" s="97" t="s">
        <v>89</v>
      </c>
      <c r="F16" s="97"/>
      <c r="G16" s="97"/>
      <c r="H16" s="97"/>
      <c r="I16" s="99"/>
      <c r="J16" s="99"/>
      <c r="K16" s="99"/>
      <c r="L16" s="99"/>
      <c r="M16" s="99"/>
      <c r="N16" s="100"/>
    </row>
    <row r="17" spans="1:14" ht="14.25" x14ac:dyDescent="0.45">
      <c r="A17" s="95">
        <v>13</v>
      </c>
      <c r="B17" s="96"/>
      <c r="C17" s="59" t="s">
        <v>89</v>
      </c>
      <c r="D17" s="97" t="s">
        <v>121</v>
      </c>
      <c r="E17" s="97" t="s">
        <v>89</v>
      </c>
      <c r="F17" s="97"/>
      <c r="G17" s="97"/>
      <c r="H17" s="97"/>
      <c r="I17" s="99"/>
      <c r="J17" s="99"/>
      <c r="K17" s="99"/>
      <c r="L17" s="99"/>
      <c r="M17" s="99"/>
      <c r="N17" s="100"/>
    </row>
    <row r="18" spans="1:14" ht="14.25" x14ac:dyDescent="0.45">
      <c r="A18" s="95">
        <v>14</v>
      </c>
      <c r="B18" s="96"/>
      <c r="C18" s="59" t="s">
        <v>89</v>
      </c>
      <c r="D18" s="97" t="s">
        <v>121</v>
      </c>
      <c r="E18" s="97" t="s">
        <v>89</v>
      </c>
      <c r="F18" s="97"/>
      <c r="G18" s="97"/>
      <c r="H18" s="97"/>
      <c r="I18" s="99"/>
      <c r="J18" s="99"/>
      <c r="K18" s="99"/>
      <c r="L18" s="99"/>
      <c r="M18" s="99"/>
      <c r="N18" s="100"/>
    </row>
    <row r="19" spans="1:14" ht="14.25" x14ac:dyDescent="0.45">
      <c r="A19" s="95">
        <v>15</v>
      </c>
      <c r="B19" s="96"/>
      <c r="C19" s="59" t="s">
        <v>89</v>
      </c>
      <c r="D19" s="97" t="s">
        <v>121</v>
      </c>
      <c r="E19" s="97" t="s">
        <v>89</v>
      </c>
      <c r="F19" s="97"/>
      <c r="G19" s="97"/>
      <c r="H19" s="97"/>
      <c r="I19" s="99"/>
      <c r="J19" s="99"/>
      <c r="K19" s="99"/>
      <c r="L19" s="99"/>
      <c r="M19" s="99"/>
      <c r="N19" s="100"/>
    </row>
    <row r="20" spans="1:14" ht="14.25" x14ac:dyDescent="0.45">
      <c r="A20" s="95">
        <v>16</v>
      </c>
      <c r="B20" s="96"/>
      <c r="C20" s="59" t="s">
        <v>89</v>
      </c>
      <c r="D20" s="97" t="s">
        <v>121</v>
      </c>
      <c r="E20" s="97" t="s">
        <v>89</v>
      </c>
      <c r="F20" s="97"/>
      <c r="G20" s="97"/>
      <c r="H20" s="97"/>
      <c r="I20" s="99"/>
      <c r="J20" s="99"/>
      <c r="K20" s="99"/>
      <c r="L20" s="99"/>
      <c r="M20" s="99"/>
      <c r="N20" s="100"/>
    </row>
    <row r="21" spans="1:14" ht="15.75" customHeight="1" x14ac:dyDescent="0.45">
      <c r="A21" s="95">
        <v>17</v>
      </c>
      <c r="B21" s="96"/>
      <c r="C21" s="59" t="s">
        <v>89</v>
      </c>
      <c r="D21" s="97" t="s">
        <v>121</v>
      </c>
      <c r="E21" s="97" t="s">
        <v>89</v>
      </c>
      <c r="F21" s="97"/>
      <c r="G21" s="97"/>
      <c r="H21" s="97"/>
      <c r="I21" s="99"/>
      <c r="J21" s="99"/>
      <c r="K21" s="99"/>
      <c r="L21" s="99"/>
      <c r="M21" s="99"/>
      <c r="N21" s="100"/>
    </row>
    <row r="22" spans="1:14" ht="15.75" customHeight="1" x14ac:dyDescent="0.45">
      <c r="A22" s="95">
        <v>18</v>
      </c>
      <c r="B22" s="96"/>
      <c r="C22" s="59" t="s">
        <v>89</v>
      </c>
      <c r="D22" s="97" t="s">
        <v>121</v>
      </c>
      <c r="E22" s="97" t="s">
        <v>89</v>
      </c>
      <c r="F22" s="97"/>
      <c r="G22" s="97"/>
      <c r="H22" s="97"/>
      <c r="I22" s="99"/>
      <c r="J22" s="99"/>
      <c r="K22" s="99"/>
      <c r="L22" s="99"/>
      <c r="M22" s="99"/>
      <c r="N22" s="100"/>
    </row>
    <row r="23" spans="1:14" ht="15.75" customHeight="1" x14ac:dyDescent="0.45">
      <c r="A23" s="95">
        <v>19</v>
      </c>
      <c r="B23" s="96"/>
      <c r="C23" s="59" t="s">
        <v>89</v>
      </c>
      <c r="D23" s="97" t="s">
        <v>121</v>
      </c>
      <c r="E23" s="97" t="s">
        <v>89</v>
      </c>
      <c r="F23" s="97"/>
      <c r="G23" s="97"/>
      <c r="H23" s="97"/>
      <c r="I23" s="99"/>
      <c r="J23" s="99"/>
      <c r="K23" s="99"/>
      <c r="L23" s="99"/>
      <c r="M23" s="99"/>
      <c r="N23" s="100"/>
    </row>
    <row r="24" spans="1:14" ht="15.75" customHeight="1" x14ac:dyDescent="0.45">
      <c r="A24" s="95">
        <v>20</v>
      </c>
      <c r="B24" s="96"/>
      <c r="C24" s="59" t="s">
        <v>89</v>
      </c>
      <c r="D24" s="97" t="s">
        <v>121</v>
      </c>
      <c r="E24" s="97" t="s">
        <v>89</v>
      </c>
      <c r="F24" s="97"/>
      <c r="G24" s="97"/>
      <c r="H24" s="97"/>
      <c r="I24" s="99"/>
      <c r="J24" s="99"/>
      <c r="K24" s="99"/>
      <c r="L24" s="99"/>
      <c r="M24" s="99"/>
      <c r="N24" s="100"/>
    </row>
    <row r="25" spans="1:14" ht="15.75" customHeight="1" x14ac:dyDescent="0.45">
      <c r="A25" s="95">
        <v>21</v>
      </c>
      <c r="B25" s="96"/>
      <c r="C25" s="59" t="s">
        <v>89</v>
      </c>
      <c r="D25" s="97" t="s">
        <v>121</v>
      </c>
      <c r="E25" s="97" t="s">
        <v>89</v>
      </c>
      <c r="F25" s="97"/>
      <c r="G25" s="97"/>
      <c r="H25" s="97"/>
      <c r="I25" s="99"/>
      <c r="J25" s="99"/>
      <c r="K25" s="99"/>
      <c r="L25" s="99"/>
      <c r="M25" s="99"/>
      <c r="N25" s="100"/>
    </row>
    <row r="26" spans="1:14" ht="15.75" customHeight="1" x14ac:dyDescent="0.45">
      <c r="A26" s="95">
        <v>22</v>
      </c>
      <c r="B26" s="96"/>
      <c r="C26" s="59" t="s">
        <v>89</v>
      </c>
      <c r="D26" s="97" t="s">
        <v>121</v>
      </c>
      <c r="E26" s="97" t="s">
        <v>89</v>
      </c>
      <c r="F26" s="97"/>
      <c r="G26" s="97"/>
      <c r="H26" s="97"/>
      <c r="I26" s="99"/>
      <c r="J26" s="99"/>
      <c r="K26" s="99"/>
      <c r="L26" s="99"/>
      <c r="M26" s="99"/>
      <c r="N26" s="100"/>
    </row>
    <row r="27" spans="1:14" ht="15.75" customHeight="1" x14ac:dyDescent="0.45">
      <c r="A27" s="95">
        <v>23</v>
      </c>
      <c r="B27" s="96"/>
      <c r="C27" s="59" t="s">
        <v>89</v>
      </c>
      <c r="D27" s="97" t="s">
        <v>121</v>
      </c>
      <c r="E27" s="97" t="s">
        <v>89</v>
      </c>
      <c r="F27" s="97"/>
      <c r="G27" s="97"/>
      <c r="H27" s="97"/>
      <c r="I27" s="99"/>
      <c r="J27" s="99"/>
      <c r="K27" s="99"/>
      <c r="L27" s="99"/>
      <c r="M27" s="99"/>
      <c r="N27" s="100"/>
    </row>
    <row r="28" spans="1:14" ht="15.75" customHeight="1" x14ac:dyDescent="0.45">
      <c r="A28" s="95">
        <v>24</v>
      </c>
      <c r="B28" s="96"/>
      <c r="C28" s="59" t="s">
        <v>89</v>
      </c>
      <c r="D28" s="97" t="s">
        <v>121</v>
      </c>
      <c r="E28" s="97" t="s">
        <v>89</v>
      </c>
      <c r="F28" s="97"/>
      <c r="G28" s="97"/>
      <c r="H28" s="97"/>
      <c r="I28" s="99"/>
      <c r="J28" s="99"/>
      <c r="K28" s="99"/>
      <c r="L28" s="99"/>
      <c r="M28" s="99"/>
      <c r="N28" s="100"/>
    </row>
    <row r="29" spans="1:14" ht="15.75" customHeight="1" x14ac:dyDescent="0.45">
      <c r="A29" s="95">
        <v>25</v>
      </c>
      <c r="B29" s="96"/>
      <c r="C29" s="59" t="s">
        <v>89</v>
      </c>
      <c r="D29" s="97" t="s">
        <v>121</v>
      </c>
      <c r="E29" s="97" t="s">
        <v>89</v>
      </c>
      <c r="F29" s="97"/>
      <c r="G29" s="97"/>
      <c r="H29" s="97"/>
      <c r="I29" s="99"/>
      <c r="J29" s="99"/>
      <c r="K29" s="99"/>
      <c r="L29" s="99"/>
      <c r="M29" s="99"/>
      <c r="N29" s="100"/>
    </row>
    <row r="30" spans="1:14" ht="15.75" customHeight="1" x14ac:dyDescent="0.45">
      <c r="A30" s="95">
        <v>26</v>
      </c>
      <c r="B30" s="96"/>
      <c r="C30" s="59" t="s">
        <v>89</v>
      </c>
      <c r="D30" s="97" t="s">
        <v>121</v>
      </c>
      <c r="E30" s="97" t="s">
        <v>89</v>
      </c>
      <c r="F30" s="97"/>
      <c r="G30" s="97"/>
      <c r="H30" s="97"/>
      <c r="I30" s="99"/>
      <c r="J30" s="99"/>
      <c r="K30" s="99"/>
      <c r="L30" s="99"/>
      <c r="M30" s="99"/>
      <c r="N30" s="100"/>
    </row>
    <row r="31" spans="1:14" ht="15.75" customHeight="1" x14ac:dyDescent="0.45">
      <c r="A31" s="95">
        <v>27</v>
      </c>
      <c r="B31" s="96"/>
      <c r="C31" s="59" t="s">
        <v>89</v>
      </c>
      <c r="D31" s="97" t="s">
        <v>121</v>
      </c>
      <c r="E31" s="97" t="s">
        <v>89</v>
      </c>
      <c r="F31" s="97"/>
      <c r="G31" s="97"/>
      <c r="H31" s="97"/>
      <c r="I31" s="99"/>
      <c r="J31" s="99"/>
      <c r="K31" s="99"/>
      <c r="L31" s="99"/>
      <c r="M31" s="99"/>
      <c r="N31" s="100"/>
    </row>
    <row r="32" spans="1:14" ht="15.75" customHeight="1" x14ac:dyDescent="0.45">
      <c r="A32" s="95">
        <v>28</v>
      </c>
      <c r="B32" s="96"/>
      <c r="C32" s="59" t="s">
        <v>89</v>
      </c>
      <c r="D32" s="97" t="s">
        <v>121</v>
      </c>
      <c r="E32" s="97" t="s">
        <v>89</v>
      </c>
      <c r="F32" s="97"/>
      <c r="G32" s="97"/>
      <c r="H32" s="97"/>
      <c r="I32" s="99"/>
      <c r="J32" s="99"/>
      <c r="K32" s="99"/>
      <c r="L32" s="99"/>
      <c r="M32" s="99"/>
      <c r="N32" s="100"/>
    </row>
    <row r="33" spans="1:14" ht="15.75" customHeight="1" x14ac:dyDescent="0.45">
      <c r="A33" s="95">
        <v>29</v>
      </c>
      <c r="B33" s="96"/>
      <c r="C33" s="59" t="s">
        <v>89</v>
      </c>
      <c r="D33" s="97" t="s">
        <v>121</v>
      </c>
      <c r="E33" s="97" t="s">
        <v>89</v>
      </c>
      <c r="F33" s="97"/>
      <c r="G33" s="97"/>
      <c r="H33" s="97"/>
      <c r="I33" s="99"/>
      <c r="J33" s="99"/>
      <c r="K33" s="99"/>
      <c r="L33" s="99"/>
      <c r="M33" s="99"/>
      <c r="N33" s="100"/>
    </row>
    <row r="34" spans="1:14" ht="15.75" customHeight="1" x14ac:dyDescent="0.45">
      <c r="A34" s="95">
        <v>30</v>
      </c>
      <c r="B34" s="96"/>
      <c r="C34" s="59" t="s">
        <v>89</v>
      </c>
      <c r="D34" s="97" t="s">
        <v>121</v>
      </c>
      <c r="E34" s="97" t="s">
        <v>89</v>
      </c>
      <c r="F34" s="97"/>
      <c r="G34" s="97"/>
      <c r="H34" s="97"/>
      <c r="I34" s="99"/>
      <c r="J34" s="99"/>
      <c r="K34" s="99"/>
      <c r="L34" s="99"/>
      <c r="M34" s="99"/>
      <c r="N34" s="100"/>
    </row>
    <row r="35" spans="1:14" ht="15.75" customHeight="1" x14ac:dyDescent="0.45">
      <c r="A35" s="95">
        <v>31</v>
      </c>
      <c r="B35" s="96"/>
      <c r="C35" s="59" t="s">
        <v>89</v>
      </c>
      <c r="D35" s="97" t="s">
        <v>121</v>
      </c>
      <c r="E35" s="97" t="s">
        <v>89</v>
      </c>
      <c r="F35" s="97"/>
      <c r="G35" s="97"/>
      <c r="H35" s="97"/>
      <c r="I35" s="99"/>
      <c r="J35" s="99"/>
      <c r="K35" s="99"/>
      <c r="L35" s="99"/>
      <c r="M35" s="99"/>
      <c r="N35" s="100"/>
    </row>
    <row r="36" spans="1:14" ht="15.75" customHeight="1" x14ac:dyDescent="0.45">
      <c r="A36" s="95">
        <v>32</v>
      </c>
      <c r="B36" s="96"/>
      <c r="C36" s="59" t="s">
        <v>89</v>
      </c>
      <c r="D36" s="97" t="s">
        <v>121</v>
      </c>
      <c r="E36" s="97" t="s">
        <v>89</v>
      </c>
      <c r="F36" s="97"/>
      <c r="G36" s="97"/>
      <c r="H36" s="97"/>
      <c r="I36" s="99"/>
      <c r="J36" s="99"/>
      <c r="K36" s="99"/>
      <c r="L36" s="99"/>
      <c r="M36" s="99"/>
      <c r="N36" s="100"/>
    </row>
    <row r="37" spans="1:14" ht="15.75" customHeight="1" x14ac:dyDescent="0.45">
      <c r="A37" s="95">
        <v>33</v>
      </c>
      <c r="B37" s="96"/>
      <c r="C37" s="59" t="s">
        <v>89</v>
      </c>
      <c r="D37" s="97" t="s">
        <v>121</v>
      </c>
      <c r="E37" s="97" t="s">
        <v>89</v>
      </c>
      <c r="F37" s="97"/>
      <c r="G37" s="97"/>
      <c r="H37" s="97"/>
      <c r="I37" s="99"/>
      <c r="J37" s="99"/>
      <c r="K37" s="99"/>
      <c r="L37" s="99"/>
      <c r="M37" s="99"/>
      <c r="N37" s="100"/>
    </row>
    <row r="38" spans="1:14" ht="15.75" customHeight="1" x14ac:dyDescent="0.45">
      <c r="A38" s="95">
        <v>34</v>
      </c>
      <c r="B38" s="96"/>
      <c r="C38" s="59" t="s">
        <v>89</v>
      </c>
      <c r="D38" s="97" t="s">
        <v>121</v>
      </c>
      <c r="E38" s="97" t="s">
        <v>89</v>
      </c>
      <c r="F38" s="97"/>
      <c r="G38" s="97"/>
      <c r="H38" s="97"/>
      <c r="I38" s="99"/>
      <c r="J38" s="99"/>
      <c r="K38" s="99"/>
      <c r="L38" s="99"/>
      <c r="M38" s="99"/>
      <c r="N38" s="100"/>
    </row>
    <row r="39" spans="1:14" ht="15.75" customHeight="1" x14ac:dyDescent="0.45">
      <c r="A39" s="95">
        <v>35</v>
      </c>
      <c r="B39" s="96"/>
      <c r="C39" s="59" t="s">
        <v>89</v>
      </c>
      <c r="D39" s="97" t="s">
        <v>121</v>
      </c>
      <c r="E39" s="97" t="s">
        <v>89</v>
      </c>
      <c r="F39" s="97"/>
      <c r="G39" s="97"/>
      <c r="H39" s="97"/>
      <c r="I39" s="99"/>
      <c r="J39" s="99"/>
      <c r="K39" s="99"/>
      <c r="L39" s="99"/>
      <c r="M39" s="99"/>
      <c r="N39" s="100"/>
    </row>
    <row r="40" spans="1:14" ht="15.75" customHeight="1" x14ac:dyDescent="0.45">
      <c r="A40" s="95">
        <v>36</v>
      </c>
      <c r="B40" s="96"/>
      <c r="C40" s="59" t="s">
        <v>89</v>
      </c>
      <c r="D40" s="97" t="s">
        <v>121</v>
      </c>
      <c r="E40" s="97" t="s">
        <v>89</v>
      </c>
      <c r="F40" s="97"/>
      <c r="G40" s="97"/>
      <c r="H40" s="97"/>
      <c r="I40" s="99"/>
      <c r="J40" s="99"/>
      <c r="K40" s="99"/>
      <c r="L40" s="99"/>
      <c r="M40" s="99"/>
      <c r="N40" s="100"/>
    </row>
    <row r="41" spans="1:14" ht="15.75" customHeight="1" x14ac:dyDescent="0.45">
      <c r="A41" s="95">
        <v>37</v>
      </c>
      <c r="B41" s="96"/>
      <c r="C41" s="59" t="s">
        <v>89</v>
      </c>
      <c r="D41" s="97" t="s">
        <v>121</v>
      </c>
      <c r="E41" s="97" t="s">
        <v>89</v>
      </c>
      <c r="F41" s="97"/>
      <c r="G41" s="97"/>
      <c r="H41" s="97"/>
      <c r="I41" s="99"/>
      <c r="J41" s="99"/>
      <c r="K41" s="99"/>
      <c r="L41" s="99"/>
      <c r="M41" s="99"/>
      <c r="N41" s="100"/>
    </row>
    <row r="42" spans="1:14" ht="15.75" customHeight="1" x14ac:dyDescent="0.45">
      <c r="A42" s="95">
        <v>38</v>
      </c>
      <c r="B42" s="96"/>
      <c r="C42" s="59" t="s">
        <v>89</v>
      </c>
      <c r="D42" s="97" t="s">
        <v>121</v>
      </c>
      <c r="E42" s="97" t="s">
        <v>89</v>
      </c>
      <c r="F42" s="97"/>
      <c r="G42" s="97"/>
      <c r="H42" s="97"/>
      <c r="I42" s="99"/>
      <c r="J42" s="99"/>
      <c r="K42" s="99"/>
      <c r="L42" s="99"/>
      <c r="M42" s="99"/>
      <c r="N42" s="100"/>
    </row>
    <row r="43" spans="1:14" ht="15.75" customHeight="1" x14ac:dyDescent="0.45">
      <c r="A43" s="95">
        <v>39</v>
      </c>
      <c r="B43" s="96"/>
      <c r="C43" s="59" t="s">
        <v>89</v>
      </c>
      <c r="D43" s="97" t="s">
        <v>121</v>
      </c>
      <c r="E43" s="97" t="s">
        <v>89</v>
      </c>
      <c r="F43" s="97"/>
      <c r="G43" s="97"/>
      <c r="H43" s="97"/>
      <c r="I43" s="99"/>
      <c r="J43" s="99"/>
      <c r="K43" s="99"/>
      <c r="L43" s="99"/>
      <c r="M43" s="99"/>
      <c r="N43" s="100"/>
    </row>
    <row r="44" spans="1:14" ht="15.75" customHeight="1" x14ac:dyDescent="0.45">
      <c r="A44" s="95">
        <v>40</v>
      </c>
      <c r="B44" s="96"/>
      <c r="C44" s="59" t="s">
        <v>89</v>
      </c>
      <c r="D44" s="97" t="s">
        <v>121</v>
      </c>
      <c r="E44" s="97" t="s">
        <v>89</v>
      </c>
      <c r="F44" s="97"/>
      <c r="G44" s="97"/>
      <c r="H44" s="97"/>
      <c r="I44" s="99"/>
      <c r="J44" s="99"/>
      <c r="K44" s="99"/>
      <c r="L44" s="99"/>
      <c r="M44" s="99"/>
      <c r="N44" s="100"/>
    </row>
    <row r="45" spans="1:14" ht="15.75" customHeight="1" x14ac:dyDescent="0.45">
      <c r="A45" s="95">
        <v>41</v>
      </c>
      <c r="B45" s="96"/>
      <c r="C45" s="59" t="s">
        <v>89</v>
      </c>
      <c r="D45" s="97" t="s">
        <v>121</v>
      </c>
      <c r="E45" s="97" t="s">
        <v>89</v>
      </c>
      <c r="F45" s="97"/>
      <c r="G45" s="97"/>
      <c r="H45" s="97"/>
      <c r="I45" s="99"/>
      <c r="J45" s="99"/>
      <c r="K45" s="99"/>
      <c r="L45" s="99"/>
      <c r="M45" s="99"/>
      <c r="N45" s="100"/>
    </row>
    <row r="46" spans="1:14" ht="15.75" customHeight="1" x14ac:dyDescent="0.45">
      <c r="A46" s="95">
        <v>42</v>
      </c>
      <c r="B46" s="96"/>
      <c r="C46" s="59" t="s">
        <v>89</v>
      </c>
      <c r="D46" s="97" t="s">
        <v>121</v>
      </c>
      <c r="E46" s="97" t="s">
        <v>89</v>
      </c>
      <c r="F46" s="97"/>
      <c r="G46" s="97"/>
      <c r="H46" s="97"/>
      <c r="I46" s="99"/>
      <c r="J46" s="99"/>
      <c r="K46" s="99"/>
      <c r="L46" s="99"/>
      <c r="M46" s="99"/>
      <c r="N46" s="100"/>
    </row>
    <row r="47" spans="1:14" ht="15.75" customHeight="1" x14ac:dyDescent="0.45">
      <c r="A47" s="95">
        <v>43</v>
      </c>
      <c r="B47" s="96"/>
      <c r="C47" s="59" t="s">
        <v>89</v>
      </c>
      <c r="D47" s="97" t="s">
        <v>121</v>
      </c>
      <c r="E47" s="97" t="s">
        <v>89</v>
      </c>
      <c r="F47" s="97"/>
      <c r="G47" s="97"/>
      <c r="H47" s="97"/>
      <c r="I47" s="99"/>
      <c r="J47" s="99"/>
      <c r="K47" s="99"/>
      <c r="L47" s="99"/>
      <c r="M47" s="99"/>
      <c r="N47" s="100"/>
    </row>
    <row r="48" spans="1:14" ht="15.75" customHeight="1" x14ac:dyDescent="0.45">
      <c r="A48" s="95">
        <v>44</v>
      </c>
      <c r="B48" s="96"/>
      <c r="C48" s="59" t="s">
        <v>89</v>
      </c>
      <c r="D48" s="97" t="s">
        <v>121</v>
      </c>
      <c r="E48" s="97" t="s">
        <v>89</v>
      </c>
      <c r="F48" s="97"/>
      <c r="G48" s="97"/>
      <c r="H48" s="97"/>
      <c r="I48" s="99"/>
      <c r="J48" s="99"/>
      <c r="K48" s="99"/>
      <c r="L48" s="99"/>
      <c r="M48" s="99"/>
      <c r="N48" s="100"/>
    </row>
    <row r="49" spans="1:14" ht="15.75" customHeight="1" x14ac:dyDescent="0.45">
      <c r="A49" s="95">
        <v>45</v>
      </c>
      <c r="B49" s="96"/>
      <c r="C49" s="59" t="s">
        <v>89</v>
      </c>
      <c r="D49" s="97" t="s">
        <v>121</v>
      </c>
      <c r="E49" s="97" t="s">
        <v>89</v>
      </c>
      <c r="F49" s="97"/>
      <c r="G49" s="97"/>
      <c r="H49" s="97"/>
      <c r="I49" s="99"/>
      <c r="J49" s="99"/>
      <c r="K49" s="99"/>
      <c r="L49" s="99"/>
      <c r="M49" s="99"/>
      <c r="N49" s="100"/>
    </row>
    <row r="50" spans="1:14" ht="15.75" customHeight="1" x14ac:dyDescent="0.45">
      <c r="A50" s="95">
        <v>46</v>
      </c>
      <c r="B50" s="96"/>
      <c r="C50" s="59" t="s">
        <v>89</v>
      </c>
      <c r="D50" s="97" t="s">
        <v>121</v>
      </c>
      <c r="E50" s="97" t="s">
        <v>89</v>
      </c>
      <c r="F50" s="97"/>
      <c r="G50" s="97"/>
      <c r="H50" s="97"/>
      <c r="I50" s="99"/>
      <c r="J50" s="99"/>
      <c r="K50" s="99"/>
      <c r="L50" s="99"/>
      <c r="M50" s="99"/>
      <c r="N50" s="100"/>
    </row>
    <row r="51" spans="1:14" ht="15.75" customHeight="1" x14ac:dyDescent="0.45">
      <c r="A51" s="95">
        <v>47</v>
      </c>
      <c r="B51" s="96"/>
      <c r="C51" s="59" t="s">
        <v>89</v>
      </c>
      <c r="D51" s="97" t="s">
        <v>121</v>
      </c>
      <c r="E51" s="97" t="s">
        <v>89</v>
      </c>
      <c r="F51" s="97"/>
      <c r="G51" s="97"/>
      <c r="H51" s="97"/>
      <c r="I51" s="99"/>
      <c r="J51" s="99"/>
      <c r="K51" s="99"/>
      <c r="L51" s="99"/>
      <c r="M51" s="99"/>
      <c r="N51" s="100"/>
    </row>
    <row r="52" spans="1:14" ht="15.75" customHeight="1" x14ac:dyDescent="0.45">
      <c r="A52" s="95">
        <v>48</v>
      </c>
      <c r="B52" s="96"/>
      <c r="C52" s="59" t="s">
        <v>89</v>
      </c>
      <c r="D52" s="97" t="s">
        <v>121</v>
      </c>
      <c r="E52" s="97" t="s">
        <v>89</v>
      </c>
      <c r="F52" s="97"/>
      <c r="G52" s="97"/>
      <c r="H52" s="97"/>
      <c r="I52" s="99"/>
      <c r="J52" s="99"/>
      <c r="K52" s="99"/>
      <c r="L52" s="99"/>
      <c r="M52" s="99"/>
      <c r="N52" s="100"/>
    </row>
    <row r="53" spans="1:14" ht="15.75" customHeight="1" x14ac:dyDescent="0.45">
      <c r="A53" s="95">
        <v>49</v>
      </c>
      <c r="B53" s="96"/>
      <c r="C53" s="59" t="s">
        <v>89</v>
      </c>
      <c r="D53" s="97" t="s">
        <v>121</v>
      </c>
      <c r="E53" s="97" t="s">
        <v>89</v>
      </c>
      <c r="F53" s="97"/>
      <c r="G53" s="97"/>
      <c r="H53" s="97"/>
      <c r="I53" s="99"/>
      <c r="J53" s="99"/>
      <c r="K53" s="99"/>
      <c r="L53" s="99"/>
      <c r="M53" s="99"/>
      <c r="N53" s="100"/>
    </row>
    <row r="54" spans="1:14" ht="15.75" customHeight="1" x14ac:dyDescent="0.45">
      <c r="A54" s="101">
        <v>50</v>
      </c>
      <c r="B54" s="102"/>
      <c r="C54" s="77" t="s">
        <v>89</v>
      </c>
      <c r="D54" s="103" t="s">
        <v>121</v>
      </c>
      <c r="E54" s="103" t="s">
        <v>89</v>
      </c>
      <c r="F54" s="103"/>
      <c r="G54" s="103"/>
      <c r="H54" s="103"/>
      <c r="I54" s="104"/>
      <c r="J54" s="104"/>
      <c r="K54" s="104"/>
      <c r="L54" s="104"/>
      <c r="M54" s="104"/>
      <c r="N54" s="105"/>
    </row>
    <row r="55" spans="1:14" ht="15.75" customHeight="1" x14ac:dyDescent="0.45"/>
    <row r="56" spans="1:14" ht="15.75" customHeight="1" x14ac:dyDescent="0.45"/>
    <row r="57" spans="1:14" ht="15.75" customHeight="1" x14ac:dyDescent="0.45"/>
    <row r="58" spans="1:14" ht="15.75" customHeight="1" x14ac:dyDescent="0.45"/>
    <row r="59" spans="1:14" ht="15.75" customHeight="1" x14ac:dyDescent="0.45"/>
    <row r="60" spans="1:14" ht="15.75" customHeight="1" x14ac:dyDescent="0.45"/>
    <row r="61" spans="1:14" ht="15.75" customHeight="1" x14ac:dyDescent="0.45"/>
    <row r="62" spans="1:14" ht="15.75" customHeight="1" x14ac:dyDescent="0.45"/>
    <row r="63" spans="1:14" ht="15.75" customHeight="1" x14ac:dyDescent="0.45"/>
    <row r="64" spans="1:1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mergeCells count="11">
    <mergeCell ref="F3:F4"/>
    <mergeCell ref="G3:G4"/>
    <mergeCell ref="I3:M3"/>
    <mergeCell ref="N3:N4"/>
    <mergeCell ref="A1:B2"/>
    <mergeCell ref="F2:M2"/>
    <mergeCell ref="A3:A4"/>
    <mergeCell ref="B3:B4"/>
    <mergeCell ref="C3:C4"/>
    <mergeCell ref="D3:D4"/>
    <mergeCell ref="E3:E4"/>
  </mergeCells>
  <dataValidations count="2">
    <dataValidation type="decimal" allowBlank="1" showErrorMessage="1" sqref="H5:H54" xr:uid="{00000000-0002-0000-0200-000001000000}">
      <formula1>3</formula1>
      <formula2>50</formula2>
    </dataValidation>
    <dataValidation type="decimal" allowBlank="1" showErrorMessage="1" sqref="F5:G54 I5:M54" xr:uid="{00000000-0002-0000-0200-000004000000}">
      <formula1>10</formula1>
      <formula2>3600</formula2>
    </dataValidation>
  </dataValidations>
  <pageMargins left="0.7" right="0.7" top="0.75" bottom="0.75" header="0" footer="0"/>
  <pageSetup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200-000000000000}">
          <x14:formula1>
            <xm:f>Codes!$B$4:$B$19</xm:f>
          </x14:formula1>
          <xm:sqref>D5:D54</xm:sqref>
        </x14:dataValidation>
        <x14:dataValidation type="list" allowBlank="1" showErrorMessage="1" xr:uid="{00000000-0002-0000-0200-000002000000}">
          <x14:formula1>
            <xm:f>Codes!$B$49:$B$69</xm:f>
          </x14:formula1>
          <xm:sqref>E5:E54</xm:sqref>
        </x14:dataValidation>
        <x14:dataValidation type="list" allowBlank="1" showErrorMessage="1" xr:uid="{00000000-0002-0000-0200-000003000000}">
          <x14:formula1>
            <xm:f>Codes!$B$36:$B$4134</xm:f>
          </x14:formula1>
          <xm:sqref>C5:C54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defaultColWidth="14.3984375" defaultRowHeight="15" customHeight="1" x14ac:dyDescent="0.45"/>
  <cols>
    <col min="1" max="6" width="8.73046875" customWidth="1"/>
  </cols>
  <sheetData>
    <row r="1" ht="14.25" customHeight="1" x14ac:dyDescent="0.45"/>
    <row r="2" ht="14.25" customHeight="1" x14ac:dyDescent="0.45"/>
    <row r="3" ht="14.25" customHeight="1" x14ac:dyDescent="0.45"/>
    <row r="4" ht="14.25" customHeight="1" x14ac:dyDescent="0.45"/>
    <row r="5" ht="14.25" customHeight="1" x14ac:dyDescent="0.45"/>
    <row r="6" ht="14.25" customHeight="1" x14ac:dyDescent="0.45"/>
    <row r="7" ht="14.25" customHeight="1" x14ac:dyDescent="0.45"/>
    <row r="8" ht="14.25" customHeight="1" x14ac:dyDescent="0.45"/>
    <row r="9" ht="14.25" customHeight="1" x14ac:dyDescent="0.45"/>
    <row r="10" ht="14.25" customHeight="1" x14ac:dyDescent="0.45"/>
    <row r="11" ht="14.25" customHeight="1" x14ac:dyDescent="0.45"/>
    <row r="12" ht="14.25" customHeight="1" x14ac:dyDescent="0.45"/>
    <row r="13" ht="14.25" customHeight="1" x14ac:dyDescent="0.45"/>
    <row r="14" ht="14.25" customHeight="1" x14ac:dyDescent="0.45"/>
    <row r="15" ht="14.25" customHeight="1" x14ac:dyDescent="0.45"/>
    <row r="16" ht="14.25" customHeight="1" x14ac:dyDescent="0.45"/>
    <row r="17" ht="14.25" customHeight="1" x14ac:dyDescent="0.45"/>
    <row r="18" ht="14.25" customHeight="1" x14ac:dyDescent="0.45"/>
    <row r="19" ht="14.25" customHeight="1" x14ac:dyDescent="0.45"/>
    <row r="20" ht="14.25" customHeight="1" x14ac:dyDescent="0.45"/>
    <row r="21" ht="14.25" customHeight="1" x14ac:dyDescent="0.45"/>
    <row r="22" ht="14.25" customHeight="1" x14ac:dyDescent="0.45"/>
    <row r="23" ht="14.25" customHeight="1" x14ac:dyDescent="0.45"/>
    <row r="24" ht="14.25" customHeight="1" x14ac:dyDescent="0.45"/>
    <row r="25" ht="14.25" customHeight="1" x14ac:dyDescent="0.45"/>
    <row r="26" ht="14.25" customHeight="1" x14ac:dyDescent="0.45"/>
    <row r="27" ht="14.25" customHeight="1" x14ac:dyDescent="0.45"/>
    <row r="28" ht="14.25" customHeight="1" x14ac:dyDescent="0.45"/>
    <row r="29" ht="14.25" customHeight="1" x14ac:dyDescent="0.45"/>
    <row r="30" ht="14.25" customHeight="1" x14ac:dyDescent="0.45"/>
    <row r="31" ht="14.25" customHeight="1" x14ac:dyDescent="0.45"/>
    <row r="32" ht="14.25" customHeight="1" x14ac:dyDescent="0.45"/>
    <row r="33" ht="14.25" customHeight="1" x14ac:dyDescent="0.45"/>
    <row r="34" ht="14.25" customHeight="1" x14ac:dyDescent="0.45"/>
    <row r="35" ht="14.25" customHeight="1" x14ac:dyDescent="0.45"/>
    <row r="36" ht="14.25" customHeight="1" x14ac:dyDescent="0.45"/>
    <row r="37" ht="14.25" customHeight="1" x14ac:dyDescent="0.45"/>
    <row r="38" ht="14.25" customHeight="1" x14ac:dyDescent="0.45"/>
    <row r="39" ht="14.25" customHeight="1" x14ac:dyDescent="0.45"/>
    <row r="40" ht="14.25" customHeight="1" x14ac:dyDescent="0.45"/>
    <row r="41" ht="14.25" customHeight="1" x14ac:dyDescent="0.45"/>
    <row r="42" ht="14.25" customHeight="1" x14ac:dyDescent="0.45"/>
    <row r="43" ht="14.25" customHeight="1" x14ac:dyDescent="0.45"/>
    <row r="44" ht="14.25" customHeight="1" x14ac:dyDescent="0.45"/>
    <row r="45" ht="14.25" customHeight="1" x14ac:dyDescent="0.45"/>
    <row r="46" ht="14.25" customHeight="1" x14ac:dyDescent="0.45"/>
    <row r="47" ht="14.25" customHeight="1" x14ac:dyDescent="0.45"/>
    <row r="48" ht="14.25" customHeight="1" x14ac:dyDescent="0.45"/>
    <row r="49" ht="14.25" customHeight="1" x14ac:dyDescent="0.45"/>
    <row r="50" ht="14.25" customHeight="1" x14ac:dyDescent="0.45"/>
    <row r="51" ht="14.25" customHeight="1" x14ac:dyDescent="0.45"/>
    <row r="52" ht="14.25" customHeight="1" x14ac:dyDescent="0.45"/>
    <row r="53" ht="14.25" customHeight="1" x14ac:dyDescent="0.45"/>
    <row r="54" ht="14.25" customHeight="1" x14ac:dyDescent="0.45"/>
    <row r="55" ht="14.25" customHeight="1" x14ac:dyDescent="0.45"/>
    <row r="56" ht="14.25" customHeight="1" x14ac:dyDescent="0.45"/>
    <row r="57" ht="14.25" customHeight="1" x14ac:dyDescent="0.45"/>
    <row r="58" ht="14.25" customHeight="1" x14ac:dyDescent="0.45"/>
    <row r="59" ht="14.25" customHeight="1" x14ac:dyDescent="0.45"/>
    <row r="60" ht="14.25" customHeight="1" x14ac:dyDescent="0.45"/>
    <row r="61" ht="14.25" customHeight="1" x14ac:dyDescent="0.45"/>
    <row r="62" ht="14.25" customHeight="1" x14ac:dyDescent="0.45"/>
    <row r="63" ht="14.25" customHeight="1" x14ac:dyDescent="0.45"/>
    <row r="64" ht="14.25" customHeight="1" x14ac:dyDescent="0.45"/>
    <row r="65" ht="14.25" customHeight="1" x14ac:dyDescent="0.45"/>
    <row r="66" ht="14.25" customHeight="1" x14ac:dyDescent="0.45"/>
    <row r="67" ht="14.2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S1000"/>
  <sheetViews>
    <sheetView workbookViewId="0"/>
  </sheetViews>
  <sheetFormatPr defaultColWidth="14.3984375" defaultRowHeight="15" customHeight="1" x14ac:dyDescent="0.45"/>
  <cols>
    <col min="1" max="1" width="6.86328125" customWidth="1"/>
    <col min="2" max="2" width="2.265625" customWidth="1"/>
    <col min="3" max="13" width="8.73046875" customWidth="1"/>
    <col min="14" max="14" width="9" customWidth="1"/>
    <col min="15" max="15" width="9.1328125" hidden="1" customWidth="1"/>
    <col min="16" max="16" width="9.1328125" customWidth="1"/>
    <col min="17" max="26" width="8.73046875" customWidth="1"/>
  </cols>
  <sheetData>
    <row r="2" spans="2:19" ht="14.25" x14ac:dyDescent="0.45">
      <c r="B2" s="106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8"/>
      <c r="O2" s="12"/>
      <c r="P2" s="12"/>
      <c r="Q2" s="200" t="s">
        <v>122</v>
      </c>
      <c r="R2" s="146"/>
      <c r="S2" s="146"/>
    </row>
    <row r="3" spans="2:19" ht="14.25" x14ac:dyDescent="0.45">
      <c r="B3" s="109"/>
      <c r="C3" s="110" t="s">
        <v>123</v>
      </c>
      <c r="D3" s="110"/>
      <c r="E3" s="12"/>
      <c r="F3" s="12"/>
      <c r="G3" s="12"/>
      <c r="H3" s="12"/>
      <c r="I3" s="110" t="s">
        <v>124</v>
      </c>
      <c r="J3" s="12"/>
      <c r="K3" s="12"/>
      <c r="L3" s="12"/>
      <c r="M3" s="12"/>
      <c r="N3" s="111"/>
      <c r="O3" s="12"/>
      <c r="P3" s="12"/>
    </row>
    <row r="4" spans="2:19" ht="14.25" x14ac:dyDescent="0.45">
      <c r="B4" s="109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11"/>
      <c r="O4" s="12"/>
      <c r="P4" s="12"/>
    </row>
    <row r="5" spans="2:19" ht="14.25" x14ac:dyDescent="0.45">
      <c r="B5" s="109"/>
      <c r="C5" s="12"/>
      <c r="D5" s="12"/>
      <c r="E5" s="12"/>
      <c r="F5" s="12"/>
      <c r="G5" s="12"/>
      <c r="H5" s="12"/>
      <c r="I5" s="112" t="s">
        <v>125</v>
      </c>
      <c r="J5" s="112"/>
      <c r="K5" s="112"/>
      <c r="L5" s="112"/>
      <c r="M5" s="112"/>
      <c r="N5" s="111"/>
      <c r="O5" s="12"/>
      <c r="P5" s="12"/>
    </row>
    <row r="6" spans="2:19" ht="14.25" x14ac:dyDescent="0.45">
      <c r="B6" s="109"/>
      <c r="C6" s="12"/>
      <c r="D6" s="12"/>
      <c r="E6" s="12"/>
      <c r="F6" s="12"/>
      <c r="G6" s="12"/>
      <c r="H6" s="12"/>
      <c r="I6" s="112" t="s">
        <v>126</v>
      </c>
      <c r="J6" s="112"/>
      <c r="K6" s="112"/>
      <c r="L6" s="112"/>
      <c r="M6" s="112"/>
      <c r="N6" s="111"/>
      <c r="O6" s="12"/>
      <c r="P6" s="12"/>
    </row>
    <row r="7" spans="2:19" ht="14.25" x14ac:dyDescent="0.45">
      <c r="B7" s="109"/>
      <c r="C7" s="12"/>
      <c r="D7" s="12"/>
      <c r="E7" s="12"/>
      <c r="F7" s="12"/>
      <c r="G7" s="12"/>
      <c r="H7" s="12"/>
      <c r="I7" s="112" t="s">
        <v>127</v>
      </c>
      <c r="J7" s="112"/>
      <c r="K7" s="112"/>
      <c r="L7" s="112"/>
      <c r="M7" s="112"/>
      <c r="N7" s="111"/>
      <c r="O7" s="12"/>
      <c r="P7" s="12"/>
    </row>
    <row r="8" spans="2:19" ht="14.25" x14ac:dyDescent="0.45">
      <c r="B8" s="109"/>
      <c r="C8" s="12"/>
      <c r="D8" s="12"/>
      <c r="E8" s="12"/>
      <c r="F8" s="12"/>
      <c r="G8" s="12"/>
      <c r="H8" s="12"/>
      <c r="I8" s="112" t="s">
        <v>128</v>
      </c>
      <c r="J8" s="112"/>
      <c r="K8" s="112"/>
      <c r="L8" s="112"/>
      <c r="M8" s="112"/>
      <c r="N8" s="111"/>
      <c r="O8" s="12"/>
      <c r="P8" s="12"/>
    </row>
    <row r="9" spans="2:19" ht="14.25" x14ac:dyDescent="0.45">
      <c r="B9" s="109"/>
      <c r="C9" s="12"/>
      <c r="D9" s="12"/>
      <c r="E9" s="12"/>
      <c r="F9" s="12"/>
      <c r="G9" s="12"/>
      <c r="H9" s="12"/>
      <c r="I9" s="112"/>
      <c r="J9" s="112"/>
      <c r="K9" s="112"/>
      <c r="L9" s="112"/>
      <c r="M9" s="112"/>
      <c r="N9" s="111"/>
      <c r="O9" s="12"/>
      <c r="P9" s="12"/>
    </row>
    <row r="10" spans="2:19" ht="14.25" x14ac:dyDescent="0.45">
      <c r="B10" s="109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11"/>
      <c r="O10" s="12"/>
      <c r="P10" s="12"/>
    </row>
    <row r="11" spans="2:19" ht="14.25" x14ac:dyDescent="0.45">
      <c r="B11" s="109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11"/>
      <c r="O11" s="12"/>
      <c r="P11" s="12"/>
    </row>
    <row r="12" spans="2:19" ht="14.25" x14ac:dyDescent="0.45">
      <c r="B12" s="109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11"/>
      <c r="O12" s="12"/>
      <c r="P12" s="12"/>
    </row>
    <row r="13" spans="2:19" ht="14.25" x14ac:dyDescent="0.45">
      <c r="B13" s="109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11"/>
      <c r="O13" s="12"/>
      <c r="P13" s="12"/>
    </row>
    <row r="14" spans="2:19" ht="14.25" x14ac:dyDescent="0.45">
      <c r="B14" s="109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11"/>
      <c r="O14" s="12"/>
      <c r="P14" s="12"/>
    </row>
    <row r="15" spans="2:19" ht="14.25" x14ac:dyDescent="0.45">
      <c r="B15" s="109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11"/>
      <c r="O15" s="12"/>
      <c r="P15" s="12"/>
    </row>
    <row r="16" spans="2:19" ht="14.25" x14ac:dyDescent="0.45">
      <c r="B16" s="113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5"/>
      <c r="O16" s="12"/>
      <c r="P16" s="12"/>
    </row>
    <row r="18" spans="2:16" ht="14.25" x14ac:dyDescent="0.45">
      <c r="B18" s="106"/>
      <c r="C18" s="116" t="s">
        <v>129</v>
      </c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8"/>
      <c r="O18" s="12"/>
      <c r="P18" s="12"/>
    </row>
    <row r="19" spans="2:16" ht="14.25" x14ac:dyDescent="0.45">
      <c r="B19" s="109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11"/>
      <c r="O19" s="12"/>
      <c r="P19" s="12"/>
    </row>
    <row r="20" spans="2:16" ht="14.25" x14ac:dyDescent="0.45">
      <c r="B20" s="109"/>
      <c r="C20" s="12"/>
      <c r="D20" s="12"/>
      <c r="E20" s="12"/>
      <c r="F20" s="12"/>
      <c r="G20" s="12"/>
      <c r="H20" s="12"/>
      <c r="I20" s="12"/>
      <c r="J20" s="112" t="s">
        <v>130</v>
      </c>
      <c r="K20" s="112"/>
      <c r="L20" s="112"/>
      <c r="M20" s="112"/>
      <c r="N20" s="117"/>
      <c r="O20" s="12"/>
      <c r="P20" s="12"/>
    </row>
    <row r="21" spans="2:16" ht="15.75" customHeight="1" x14ac:dyDescent="0.45">
      <c r="B21" s="109"/>
      <c r="C21" s="12"/>
      <c r="D21" s="12"/>
      <c r="E21" s="12"/>
      <c r="F21" s="12"/>
      <c r="G21" s="12"/>
      <c r="H21" s="12"/>
      <c r="I21" s="12"/>
      <c r="J21" s="112" t="s">
        <v>131</v>
      </c>
      <c r="K21" s="112"/>
      <c r="L21" s="112"/>
      <c r="M21" s="112"/>
      <c r="N21" s="117"/>
      <c r="O21" s="12"/>
      <c r="P21" s="12"/>
    </row>
    <row r="22" spans="2:16" ht="15.75" customHeight="1" x14ac:dyDescent="0.45">
      <c r="B22" s="109"/>
      <c r="C22" s="12"/>
      <c r="D22" s="12"/>
      <c r="E22" s="12"/>
      <c r="F22" s="12"/>
      <c r="G22" s="12"/>
      <c r="H22" s="12"/>
      <c r="I22" s="12"/>
      <c r="J22" s="112" t="s">
        <v>132</v>
      </c>
      <c r="K22" s="112"/>
      <c r="L22" s="112"/>
      <c r="M22" s="112"/>
      <c r="N22" s="117"/>
      <c r="O22" s="12"/>
      <c r="P22" s="12"/>
    </row>
    <row r="23" spans="2:16" ht="15.75" customHeight="1" x14ac:dyDescent="0.45">
      <c r="B23" s="109"/>
      <c r="C23" s="12"/>
      <c r="D23" s="12"/>
      <c r="E23" s="12"/>
      <c r="F23" s="12"/>
      <c r="G23" s="12"/>
      <c r="H23" s="12"/>
      <c r="I23" s="12"/>
      <c r="J23" s="112" t="s">
        <v>133</v>
      </c>
      <c r="K23" s="112"/>
      <c r="L23" s="112"/>
      <c r="M23" s="112"/>
      <c r="N23" s="117"/>
      <c r="O23" s="12"/>
      <c r="P23" s="12"/>
    </row>
    <row r="24" spans="2:16" ht="15.75" customHeight="1" x14ac:dyDescent="0.45">
      <c r="B24" s="109"/>
      <c r="C24" s="12"/>
      <c r="D24" s="12"/>
      <c r="E24" s="12"/>
      <c r="F24" s="12"/>
      <c r="G24" s="12"/>
      <c r="H24" s="12"/>
      <c r="I24" s="12"/>
      <c r="J24" s="112" t="s">
        <v>134</v>
      </c>
      <c r="K24" s="112"/>
      <c r="L24" s="112"/>
      <c r="M24" s="112"/>
      <c r="N24" s="117"/>
      <c r="O24" s="12"/>
      <c r="P24" s="12"/>
    </row>
    <row r="25" spans="2:16" ht="15.75" customHeight="1" x14ac:dyDescent="0.45">
      <c r="B25" s="109"/>
      <c r="C25" s="12"/>
      <c r="D25" s="12"/>
      <c r="E25" s="12"/>
      <c r="F25" s="12"/>
      <c r="G25" s="12"/>
      <c r="H25" s="12"/>
      <c r="I25" s="12"/>
      <c r="J25" s="112" t="s">
        <v>135</v>
      </c>
      <c r="K25" s="112"/>
      <c r="L25" s="112"/>
      <c r="M25" s="112"/>
      <c r="N25" s="117"/>
      <c r="O25" s="12"/>
      <c r="P25" s="12"/>
    </row>
    <row r="26" spans="2:16" ht="15.75" customHeight="1" x14ac:dyDescent="0.45">
      <c r="B26" s="109"/>
      <c r="C26" s="12"/>
      <c r="D26" s="12"/>
      <c r="E26" s="12"/>
      <c r="F26" s="12"/>
      <c r="G26" s="12"/>
      <c r="H26" s="12"/>
      <c r="I26" s="12"/>
      <c r="J26" s="112"/>
      <c r="K26" s="112"/>
      <c r="L26" s="112"/>
      <c r="M26" s="112"/>
      <c r="N26" s="117"/>
      <c r="O26" s="12"/>
      <c r="P26" s="12"/>
    </row>
    <row r="27" spans="2:16" ht="15.75" customHeight="1" x14ac:dyDescent="0.45">
      <c r="B27" s="109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11"/>
      <c r="O27" s="12"/>
      <c r="P27" s="12"/>
    </row>
    <row r="28" spans="2:16" ht="15.75" customHeight="1" x14ac:dyDescent="0.45">
      <c r="B28" s="109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11"/>
      <c r="O28" s="12"/>
      <c r="P28" s="12"/>
    </row>
    <row r="29" spans="2:16" ht="15.75" customHeight="1" x14ac:dyDescent="0.45">
      <c r="B29" s="109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11"/>
      <c r="O29" s="12"/>
      <c r="P29" s="12"/>
    </row>
    <row r="30" spans="2:16" ht="15.75" customHeight="1" x14ac:dyDescent="0.45">
      <c r="B30" s="109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11"/>
      <c r="O30" s="12"/>
      <c r="P30" s="12"/>
    </row>
    <row r="31" spans="2:16" ht="15.75" customHeight="1" x14ac:dyDescent="0.45">
      <c r="B31" s="109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11"/>
      <c r="O31" s="12"/>
      <c r="P31" s="12"/>
    </row>
    <row r="32" spans="2:16" ht="15.75" customHeight="1" x14ac:dyDescent="0.45">
      <c r="B32" s="113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5"/>
      <c r="O32" s="12"/>
      <c r="P32" s="12"/>
    </row>
    <row r="33" spans="2:16" ht="15.75" customHeight="1" x14ac:dyDescent="0.45"/>
    <row r="34" spans="2:16" ht="15.75" customHeight="1" x14ac:dyDescent="0.45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spans="2:16" ht="15.75" customHeight="1" x14ac:dyDescent="0.45">
      <c r="B35" s="106"/>
      <c r="C35" s="116" t="s">
        <v>136</v>
      </c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8"/>
      <c r="O35" s="12"/>
      <c r="P35" s="12"/>
    </row>
    <row r="36" spans="2:16" ht="15.75" customHeight="1" x14ac:dyDescent="0.45">
      <c r="B36" s="109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11"/>
      <c r="O36" s="12"/>
      <c r="P36" s="12"/>
    </row>
    <row r="37" spans="2:16" ht="15.75" customHeight="1" x14ac:dyDescent="0.45">
      <c r="B37" s="109"/>
      <c r="C37" s="12"/>
      <c r="D37" s="12"/>
      <c r="E37" s="12"/>
      <c r="F37" s="12"/>
      <c r="G37" s="12"/>
      <c r="H37" s="12"/>
      <c r="I37" s="112" t="s">
        <v>126</v>
      </c>
      <c r="J37" s="112"/>
      <c r="K37" s="112"/>
      <c r="L37" s="112"/>
      <c r="M37" s="112"/>
      <c r="N37" s="111"/>
      <c r="O37" s="12"/>
      <c r="P37" s="12"/>
    </row>
    <row r="38" spans="2:16" ht="15.75" customHeight="1" x14ac:dyDescent="0.45">
      <c r="B38" s="109"/>
      <c r="C38" s="12"/>
      <c r="D38" s="12"/>
      <c r="E38" s="12"/>
      <c r="F38" s="12"/>
      <c r="G38" s="12"/>
      <c r="H38" s="12"/>
      <c r="I38" s="112" t="s">
        <v>135</v>
      </c>
      <c r="J38" s="112"/>
      <c r="K38" s="112"/>
      <c r="L38" s="112"/>
      <c r="M38" s="112"/>
      <c r="N38" s="111"/>
      <c r="O38" s="12"/>
      <c r="P38" s="12"/>
    </row>
    <row r="39" spans="2:16" ht="15.75" customHeight="1" x14ac:dyDescent="0.45">
      <c r="B39" s="109"/>
      <c r="C39" s="12"/>
      <c r="D39" s="12"/>
      <c r="E39" s="12"/>
      <c r="F39" s="12"/>
      <c r="G39" s="12"/>
      <c r="H39" s="12"/>
      <c r="I39" s="112" t="s">
        <v>137</v>
      </c>
      <c r="J39" s="112"/>
      <c r="K39" s="112"/>
      <c r="L39" s="112"/>
      <c r="M39" s="112"/>
      <c r="N39" s="111"/>
      <c r="O39" s="12"/>
      <c r="P39" s="12"/>
    </row>
    <row r="40" spans="2:16" ht="15.75" customHeight="1" x14ac:dyDescent="0.45">
      <c r="B40" s="109"/>
      <c r="C40" s="12"/>
      <c r="D40" s="12"/>
      <c r="E40" s="12"/>
      <c r="F40" s="12"/>
      <c r="G40" s="12"/>
      <c r="H40" s="12"/>
      <c r="I40" s="112" t="s">
        <v>138</v>
      </c>
      <c r="J40" s="112"/>
      <c r="K40" s="112"/>
      <c r="L40" s="112"/>
      <c r="M40" s="112"/>
      <c r="N40" s="111"/>
      <c r="O40" s="12"/>
      <c r="P40" s="12"/>
    </row>
    <row r="41" spans="2:16" ht="15.75" customHeight="1" x14ac:dyDescent="0.45">
      <c r="B41" s="109"/>
      <c r="C41" s="12"/>
      <c r="D41" s="12"/>
      <c r="E41" s="12"/>
      <c r="F41" s="12"/>
      <c r="G41" s="12"/>
      <c r="H41" s="12"/>
      <c r="I41" s="112" t="s">
        <v>139</v>
      </c>
      <c r="J41" s="112"/>
      <c r="K41" s="112"/>
      <c r="L41" s="112"/>
      <c r="M41" s="112"/>
      <c r="N41" s="111"/>
      <c r="O41" s="12"/>
      <c r="P41" s="12"/>
    </row>
    <row r="42" spans="2:16" ht="15.75" customHeight="1" x14ac:dyDescent="0.45">
      <c r="B42" s="109"/>
      <c r="C42" s="12"/>
      <c r="D42" s="12"/>
      <c r="E42" s="12"/>
      <c r="F42" s="12"/>
      <c r="G42" s="12"/>
      <c r="H42" s="12"/>
      <c r="I42" s="112"/>
      <c r="J42" s="112"/>
      <c r="K42" s="112"/>
      <c r="L42" s="112"/>
      <c r="M42" s="112"/>
      <c r="N42" s="111"/>
      <c r="O42" s="12"/>
      <c r="P42" s="12"/>
    </row>
    <row r="43" spans="2:16" ht="15.75" customHeight="1" x14ac:dyDescent="0.45">
      <c r="B43" s="109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11"/>
      <c r="O43" s="12"/>
      <c r="P43" s="12"/>
    </row>
    <row r="44" spans="2:16" ht="15.75" customHeight="1" x14ac:dyDescent="0.45">
      <c r="B44" s="109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11"/>
      <c r="O44" s="12"/>
      <c r="P44" s="12"/>
    </row>
    <row r="45" spans="2:16" ht="15.75" customHeight="1" x14ac:dyDescent="0.45">
      <c r="B45" s="109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11"/>
      <c r="O45" s="12"/>
      <c r="P45" s="12"/>
    </row>
    <row r="46" spans="2:16" ht="15.75" customHeight="1" x14ac:dyDescent="0.45">
      <c r="B46" s="109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11"/>
      <c r="O46" s="12"/>
      <c r="P46" s="12"/>
    </row>
    <row r="47" spans="2:16" ht="15.75" customHeight="1" x14ac:dyDescent="0.45">
      <c r="B47" s="109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11"/>
      <c r="O47" s="12"/>
      <c r="P47" s="12"/>
    </row>
    <row r="48" spans="2:16" ht="15.75" customHeight="1" x14ac:dyDescent="0.45">
      <c r="B48" s="113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5"/>
      <c r="O48" s="12"/>
      <c r="P48" s="12"/>
    </row>
    <row r="49" spans="2:16" ht="15.75" customHeight="1" x14ac:dyDescent="0.45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spans="2:16" ht="15.75" customHeight="1" x14ac:dyDescent="0.45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spans="2:16" ht="15.75" customHeight="1" x14ac:dyDescent="0.45"/>
    <row r="52" spans="2:16" ht="15.75" customHeight="1" x14ac:dyDescent="0.45"/>
    <row r="53" spans="2:16" ht="15.75" customHeight="1" x14ac:dyDescent="0.45"/>
    <row r="54" spans="2:16" ht="15.75" customHeight="1" x14ac:dyDescent="0.45"/>
    <row r="55" spans="2:16" ht="15.75" customHeight="1" x14ac:dyDescent="0.45"/>
    <row r="56" spans="2:16" ht="15.75" customHeight="1" x14ac:dyDescent="0.45"/>
    <row r="57" spans="2:16" ht="15.75" customHeight="1" x14ac:dyDescent="0.45"/>
    <row r="58" spans="2:16" ht="15.75" customHeight="1" x14ac:dyDescent="0.45"/>
    <row r="59" spans="2:16" ht="15.75" customHeight="1" x14ac:dyDescent="0.45"/>
    <row r="60" spans="2:16" ht="15.75" customHeight="1" x14ac:dyDescent="0.45"/>
    <row r="61" spans="2:16" ht="15.75" customHeight="1" x14ac:dyDescent="0.45"/>
    <row r="62" spans="2:16" ht="15.75" customHeight="1" x14ac:dyDescent="0.45"/>
    <row r="63" spans="2:16" ht="15.75" customHeight="1" x14ac:dyDescent="0.45"/>
    <row r="64" spans="2:16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mergeCells count="1">
    <mergeCell ref="Q2:S2"/>
  </mergeCells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000"/>
  <sheetViews>
    <sheetView workbookViewId="0"/>
  </sheetViews>
  <sheetFormatPr defaultColWidth="14.3984375" defaultRowHeight="15" customHeight="1" x14ac:dyDescent="0.45"/>
  <cols>
    <col min="1" max="1" width="55.265625" customWidth="1"/>
    <col min="2" max="2" width="65.86328125" customWidth="1"/>
    <col min="3" max="3" width="8.73046875" customWidth="1"/>
    <col min="4" max="4" width="31.86328125" customWidth="1"/>
    <col min="5" max="26" width="8.73046875" customWidth="1"/>
  </cols>
  <sheetData>
    <row r="1" spans="1:2" ht="14.25" x14ac:dyDescent="0.45">
      <c r="A1" s="118" t="s">
        <v>140</v>
      </c>
    </row>
    <row r="2" spans="1:2" ht="14.25" x14ac:dyDescent="0.45">
      <c r="A2" s="119" t="s">
        <v>141</v>
      </c>
      <c r="B2" s="120"/>
    </row>
    <row r="3" spans="1:2" ht="14.25" x14ac:dyDescent="0.45">
      <c r="A3" s="119" t="s">
        <v>88</v>
      </c>
      <c r="B3" s="120"/>
    </row>
    <row r="4" spans="1:2" ht="14.25" x14ac:dyDescent="0.45">
      <c r="A4" s="119" t="s">
        <v>142</v>
      </c>
      <c r="B4" s="120"/>
    </row>
    <row r="5" spans="1:2" ht="14.25" x14ac:dyDescent="0.45">
      <c r="A5" s="119" t="s">
        <v>143</v>
      </c>
      <c r="B5" s="120" t="s">
        <v>144</v>
      </c>
    </row>
    <row r="6" spans="1:2" ht="14.25" x14ac:dyDescent="0.45">
      <c r="A6" s="119" t="s">
        <v>145</v>
      </c>
      <c r="B6" s="120" t="s">
        <v>144</v>
      </c>
    </row>
    <row r="7" spans="1:2" ht="14.25" x14ac:dyDescent="0.45">
      <c r="A7" s="119" t="s">
        <v>146</v>
      </c>
      <c r="B7" s="120" t="s">
        <v>144</v>
      </c>
    </row>
    <row r="8" spans="1:2" ht="14.25" x14ac:dyDescent="0.45">
      <c r="A8" s="119" t="s">
        <v>147</v>
      </c>
      <c r="B8" s="120" t="s">
        <v>148</v>
      </c>
    </row>
    <row r="9" spans="1:2" ht="14.25" x14ac:dyDescent="0.45">
      <c r="A9" s="119" t="s">
        <v>149</v>
      </c>
      <c r="B9" s="120" t="s">
        <v>150</v>
      </c>
    </row>
    <row r="10" spans="1:2" ht="14.25" x14ac:dyDescent="0.45">
      <c r="A10" s="119" t="s">
        <v>151</v>
      </c>
      <c r="B10" s="120" t="s">
        <v>152</v>
      </c>
    </row>
    <row r="11" spans="1:2" ht="14.25" x14ac:dyDescent="0.45">
      <c r="A11" s="119" t="s">
        <v>153</v>
      </c>
      <c r="B11" s="120" t="s">
        <v>152</v>
      </c>
    </row>
    <row r="12" spans="1:2" ht="14.25" x14ac:dyDescent="0.45">
      <c r="A12" s="119" t="s">
        <v>154</v>
      </c>
      <c r="B12" s="121" t="s">
        <v>155</v>
      </c>
    </row>
    <row r="13" spans="1:2" ht="14.25" x14ac:dyDescent="0.45">
      <c r="A13" s="119" t="s">
        <v>156</v>
      </c>
      <c r="B13" s="121" t="s">
        <v>155</v>
      </c>
    </row>
    <row r="14" spans="1:2" ht="15.75" customHeight="1" x14ac:dyDescent="0.45">
      <c r="A14" s="119" t="s">
        <v>157</v>
      </c>
      <c r="B14" s="121" t="s">
        <v>155</v>
      </c>
    </row>
    <row r="15" spans="1:2" ht="15.75" customHeight="1" x14ac:dyDescent="0.45">
      <c r="A15" s="119" t="s">
        <v>158</v>
      </c>
      <c r="B15" s="121" t="s">
        <v>155</v>
      </c>
    </row>
    <row r="16" spans="1:2" ht="14.25" x14ac:dyDescent="0.45">
      <c r="A16" s="119" t="s">
        <v>159</v>
      </c>
      <c r="B16" s="120"/>
    </row>
    <row r="17" spans="1:2" ht="14.25" x14ac:dyDescent="0.45">
      <c r="A17" s="119" t="s">
        <v>160</v>
      </c>
      <c r="B17" s="120"/>
    </row>
    <row r="18" spans="1:2" ht="14.25" x14ac:dyDescent="0.45">
      <c r="A18" s="119" t="s">
        <v>161</v>
      </c>
      <c r="B18" s="120"/>
    </row>
    <row r="19" spans="1:2" ht="14.25" x14ac:dyDescent="0.45">
      <c r="A19" s="119" t="s">
        <v>162</v>
      </c>
      <c r="B19" s="120" t="s">
        <v>163</v>
      </c>
    </row>
    <row r="20" spans="1:2" ht="14.25" x14ac:dyDescent="0.45">
      <c r="A20" s="119" t="s">
        <v>164</v>
      </c>
      <c r="B20" s="120" t="s">
        <v>150</v>
      </c>
    </row>
    <row r="21" spans="1:2" ht="15.75" customHeight="1" x14ac:dyDescent="0.45">
      <c r="A21" s="119" t="s">
        <v>165</v>
      </c>
      <c r="B21" s="120" t="s">
        <v>152</v>
      </c>
    </row>
    <row r="22" spans="1:2" ht="15.75" customHeight="1" x14ac:dyDescent="0.45">
      <c r="A22" s="119" t="s">
        <v>166</v>
      </c>
      <c r="B22" s="120" t="s">
        <v>152</v>
      </c>
    </row>
    <row r="23" spans="1:2" ht="15.75" customHeight="1" x14ac:dyDescent="0.45">
      <c r="A23" s="119" t="s">
        <v>167</v>
      </c>
      <c r="B23" s="122" t="s">
        <v>168</v>
      </c>
    </row>
    <row r="24" spans="1:2" ht="15.75" customHeight="1" x14ac:dyDescent="0.45">
      <c r="A24" s="119" t="s">
        <v>169</v>
      </c>
      <c r="B24" s="122" t="s">
        <v>168</v>
      </c>
    </row>
    <row r="25" spans="1:2" ht="15.75" customHeight="1" x14ac:dyDescent="0.45">
      <c r="A25" s="119" t="s">
        <v>170</v>
      </c>
      <c r="B25" s="122" t="s">
        <v>168</v>
      </c>
    </row>
    <row r="26" spans="1:2" ht="15.75" customHeight="1" x14ac:dyDescent="0.45">
      <c r="A26" s="123" t="s">
        <v>171</v>
      </c>
      <c r="B26" s="122" t="s">
        <v>168</v>
      </c>
    </row>
    <row r="27" spans="1:2" ht="15.75" customHeight="1" x14ac:dyDescent="0.45">
      <c r="A27" s="123" t="s">
        <v>172</v>
      </c>
      <c r="B27" s="120" t="s">
        <v>173</v>
      </c>
    </row>
    <row r="28" spans="1:2" ht="15.75" customHeight="1" x14ac:dyDescent="0.45">
      <c r="A28" s="119" t="s">
        <v>174</v>
      </c>
      <c r="B28" s="122" t="s">
        <v>175</v>
      </c>
    </row>
    <row r="29" spans="1:2" ht="15.75" customHeight="1" x14ac:dyDescent="0.45">
      <c r="A29" s="119" t="s">
        <v>176</v>
      </c>
      <c r="B29" s="122" t="s">
        <v>177</v>
      </c>
    </row>
    <row r="30" spans="1:2" ht="15.75" customHeight="1" x14ac:dyDescent="0.45">
      <c r="A30" s="119" t="s">
        <v>178</v>
      </c>
      <c r="B30" s="122" t="s">
        <v>177</v>
      </c>
    </row>
    <row r="31" spans="1:2" ht="15.75" customHeight="1" x14ac:dyDescent="0.45">
      <c r="A31" s="119" t="s">
        <v>179</v>
      </c>
      <c r="B31" s="122" t="s">
        <v>177</v>
      </c>
    </row>
    <row r="32" spans="1:2" ht="15.75" customHeight="1" x14ac:dyDescent="0.45">
      <c r="A32" s="119" t="s">
        <v>180</v>
      </c>
      <c r="B32" s="122" t="s">
        <v>177</v>
      </c>
    </row>
    <row r="33" spans="1:2" ht="15.75" customHeight="1" x14ac:dyDescent="0.45">
      <c r="A33" s="119" t="s">
        <v>181</v>
      </c>
      <c r="B33" s="122" t="s">
        <v>177</v>
      </c>
    </row>
    <row r="34" spans="1:2" ht="15.75" customHeight="1" x14ac:dyDescent="0.45">
      <c r="A34" s="119" t="s">
        <v>182</v>
      </c>
      <c r="B34" s="122" t="s">
        <v>177</v>
      </c>
    </row>
    <row r="35" spans="1:2" ht="15.75" customHeight="1" x14ac:dyDescent="0.45">
      <c r="A35" s="119" t="s">
        <v>183</v>
      </c>
      <c r="B35" s="122" t="s">
        <v>177</v>
      </c>
    </row>
    <row r="36" spans="1:2" ht="15.75" customHeight="1" x14ac:dyDescent="0.45">
      <c r="A36" s="119" t="s">
        <v>184</v>
      </c>
      <c r="B36" s="122" t="s">
        <v>177</v>
      </c>
    </row>
    <row r="37" spans="1:2" ht="15.75" customHeight="1" x14ac:dyDescent="0.45">
      <c r="A37" s="119" t="s">
        <v>185</v>
      </c>
      <c r="B37" s="122" t="s">
        <v>177</v>
      </c>
    </row>
    <row r="38" spans="1:2" ht="15.75" customHeight="1" x14ac:dyDescent="0.45">
      <c r="A38" s="123" t="s">
        <v>186</v>
      </c>
      <c r="B38" s="122" t="s">
        <v>177</v>
      </c>
    </row>
    <row r="39" spans="1:2" ht="15.75" customHeight="1" x14ac:dyDescent="0.45">
      <c r="A39" s="119" t="s">
        <v>187</v>
      </c>
      <c r="B39" s="122" t="s">
        <v>188</v>
      </c>
    </row>
    <row r="40" spans="1:2" ht="15.75" customHeight="1" x14ac:dyDescent="0.45">
      <c r="A40" s="119" t="s">
        <v>189</v>
      </c>
      <c r="B40" s="122" t="s">
        <v>188</v>
      </c>
    </row>
    <row r="41" spans="1:2" ht="16.5" customHeight="1" x14ac:dyDescent="0.45">
      <c r="A41" s="119" t="s">
        <v>190</v>
      </c>
      <c r="B41" s="122" t="s">
        <v>188</v>
      </c>
    </row>
    <row r="42" spans="1:2" ht="16.5" customHeight="1" x14ac:dyDescent="0.45">
      <c r="A42" s="119" t="s">
        <v>191</v>
      </c>
      <c r="B42" s="122" t="s">
        <v>188</v>
      </c>
    </row>
    <row r="43" spans="1:2" ht="15.75" customHeight="1" x14ac:dyDescent="0.45">
      <c r="A43" s="119" t="s">
        <v>192</v>
      </c>
      <c r="B43" s="122" t="s">
        <v>193</v>
      </c>
    </row>
    <row r="44" spans="1:2" ht="15.75" customHeight="1" x14ac:dyDescent="0.45">
      <c r="A44" s="119" t="s">
        <v>194</v>
      </c>
      <c r="B44" s="122" t="s">
        <v>193</v>
      </c>
    </row>
    <row r="45" spans="1:2" ht="15.75" customHeight="1" x14ac:dyDescent="0.45">
      <c r="A45" s="119" t="s">
        <v>195</v>
      </c>
      <c r="B45" s="122" t="s">
        <v>193</v>
      </c>
    </row>
    <row r="46" spans="1:2" ht="15.75" customHeight="1" x14ac:dyDescent="0.45">
      <c r="A46" s="119" t="s">
        <v>196</v>
      </c>
      <c r="B46" s="122" t="s">
        <v>193</v>
      </c>
    </row>
    <row r="47" spans="1:2" ht="15.75" customHeight="1" x14ac:dyDescent="0.45">
      <c r="A47" s="119" t="s">
        <v>197</v>
      </c>
      <c r="B47" s="122" t="s">
        <v>193</v>
      </c>
    </row>
    <row r="48" spans="1:2" ht="15.75" customHeight="1" x14ac:dyDescent="0.45">
      <c r="A48" s="119" t="s">
        <v>198</v>
      </c>
      <c r="B48" s="122" t="s">
        <v>193</v>
      </c>
    </row>
    <row r="49" spans="1:2" ht="15.75" customHeight="1" x14ac:dyDescent="0.45">
      <c r="A49" s="119" t="s">
        <v>199</v>
      </c>
      <c r="B49" s="122" t="s">
        <v>152</v>
      </c>
    </row>
    <row r="50" spans="1:2" ht="15.75" customHeight="1" x14ac:dyDescent="0.45">
      <c r="A50" s="119" t="s">
        <v>200</v>
      </c>
      <c r="B50" s="122" t="s">
        <v>152</v>
      </c>
    </row>
    <row r="51" spans="1:2" ht="15" customHeight="1" x14ac:dyDescent="0.45">
      <c r="A51" s="119" t="s">
        <v>201</v>
      </c>
      <c r="B51" s="122" t="s">
        <v>155</v>
      </c>
    </row>
    <row r="52" spans="1:2" ht="15" customHeight="1" x14ac:dyDescent="0.45">
      <c r="A52" s="119" t="s">
        <v>202</v>
      </c>
      <c r="B52" s="122" t="s">
        <v>155</v>
      </c>
    </row>
    <row r="53" spans="1:2" ht="14.25" customHeight="1" x14ac:dyDescent="0.45">
      <c r="A53" s="119" t="s">
        <v>203</v>
      </c>
      <c r="B53" s="122" t="s">
        <v>155</v>
      </c>
    </row>
    <row r="54" spans="1:2" ht="14.25" customHeight="1" x14ac:dyDescent="0.45">
      <c r="A54" s="119" t="s">
        <v>204</v>
      </c>
      <c r="B54" s="122" t="s">
        <v>155</v>
      </c>
    </row>
    <row r="55" spans="1:2" ht="15.75" customHeight="1" x14ac:dyDescent="0.45">
      <c r="A55" s="118" t="s">
        <v>205</v>
      </c>
    </row>
    <row r="56" spans="1:2" ht="15.75" customHeight="1" x14ac:dyDescent="0.45">
      <c r="A56" s="119" t="s">
        <v>206</v>
      </c>
    </row>
    <row r="57" spans="1:2" ht="15.75" customHeight="1" x14ac:dyDescent="0.45">
      <c r="A57" s="119" t="s">
        <v>207</v>
      </c>
    </row>
    <row r="58" spans="1:2" ht="15.75" customHeight="1" x14ac:dyDescent="0.45">
      <c r="A58" s="119" t="s">
        <v>208</v>
      </c>
    </row>
    <row r="59" spans="1:2" ht="15.75" customHeight="1" x14ac:dyDescent="0.45">
      <c r="A59" s="119" t="s">
        <v>209</v>
      </c>
    </row>
    <row r="60" spans="1:2" ht="15.75" customHeight="1" x14ac:dyDescent="0.45">
      <c r="A60" s="124" t="s">
        <v>210</v>
      </c>
      <c r="B60" s="125" t="s">
        <v>211</v>
      </c>
    </row>
    <row r="61" spans="1:2" ht="15.75" customHeight="1" x14ac:dyDescent="0.45">
      <c r="A61" s="124" t="s">
        <v>212</v>
      </c>
      <c r="B61" s="125" t="s">
        <v>211</v>
      </c>
    </row>
    <row r="62" spans="1:2" ht="15.75" customHeight="1" x14ac:dyDescent="0.45">
      <c r="A62" s="124" t="s">
        <v>213</v>
      </c>
      <c r="B62" s="125" t="s">
        <v>211</v>
      </c>
    </row>
    <row r="63" spans="1:2" ht="15.75" customHeight="1" x14ac:dyDescent="0.45">
      <c r="A63" s="124" t="s">
        <v>214</v>
      </c>
      <c r="B63" s="125" t="s">
        <v>211</v>
      </c>
    </row>
    <row r="64" spans="1:2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F1000"/>
  <sheetViews>
    <sheetView workbookViewId="0"/>
  </sheetViews>
  <sheetFormatPr defaultColWidth="14.3984375" defaultRowHeight="15" customHeight="1" x14ac:dyDescent="0.45"/>
  <cols>
    <col min="1" max="1" width="8.73046875" customWidth="1"/>
    <col min="2" max="2" width="19.1328125" customWidth="1"/>
    <col min="3" max="3" width="8.73046875" customWidth="1"/>
    <col min="4" max="4" width="27.3984375" customWidth="1"/>
    <col min="5" max="5" width="22.86328125" customWidth="1"/>
    <col min="6" max="6" width="53.73046875" customWidth="1"/>
  </cols>
  <sheetData>
    <row r="1" spans="2:6" ht="14.25" customHeight="1" x14ac:dyDescent="0.45"/>
    <row r="2" spans="2:6" ht="14.25" customHeight="1" x14ac:dyDescent="0.45"/>
    <row r="3" spans="2:6" ht="14.25" customHeight="1" x14ac:dyDescent="0.45">
      <c r="B3" s="126" t="s">
        <v>215</v>
      </c>
      <c r="D3" s="12" t="s">
        <v>140</v>
      </c>
      <c r="E3" s="126" t="s">
        <v>216</v>
      </c>
      <c r="F3" s="126" t="s">
        <v>217</v>
      </c>
    </row>
    <row r="4" spans="2:6" ht="14.25" customHeight="1" x14ac:dyDescent="0.45">
      <c r="B4" s="126" t="s">
        <v>121</v>
      </c>
      <c r="D4" s="12" t="s">
        <v>90</v>
      </c>
      <c r="E4" s="125" t="s">
        <v>218</v>
      </c>
    </row>
    <row r="5" spans="2:6" ht="14.25" customHeight="1" x14ac:dyDescent="0.45">
      <c r="B5" s="119" t="s">
        <v>219</v>
      </c>
      <c r="D5" s="119" t="s">
        <v>141</v>
      </c>
      <c r="E5" s="126" t="s">
        <v>220</v>
      </c>
      <c r="F5" s="120"/>
    </row>
    <row r="6" spans="2:6" ht="14.25" customHeight="1" x14ac:dyDescent="0.45">
      <c r="B6" s="119" t="s">
        <v>221</v>
      </c>
      <c r="D6" s="119" t="s">
        <v>88</v>
      </c>
      <c r="E6" s="126" t="s">
        <v>220</v>
      </c>
      <c r="F6" s="120" t="s">
        <v>89</v>
      </c>
    </row>
    <row r="7" spans="2:6" ht="14.25" customHeight="1" x14ac:dyDescent="0.45">
      <c r="B7" s="119" t="s">
        <v>222</v>
      </c>
      <c r="D7" s="119" t="s">
        <v>142</v>
      </c>
      <c r="E7" s="126" t="s">
        <v>220</v>
      </c>
      <c r="F7" s="120" t="s">
        <v>89</v>
      </c>
    </row>
    <row r="8" spans="2:6" ht="14.25" customHeight="1" x14ac:dyDescent="0.45">
      <c r="B8" s="119" t="s">
        <v>223</v>
      </c>
      <c r="D8" s="119" t="s">
        <v>143</v>
      </c>
      <c r="E8" s="12" t="s">
        <v>224</v>
      </c>
      <c r="F8" s="120" t="s">
        <v>225</v>
      </c>
    </row>
    <row r="9" spans="2:6" ht="14.25" customHeight="1" x14ac:dyDescent="0.45">
      <c r="B9" s="119" t="s">
        <v>226</v>
      </c>
      <c r="D9" s="119" t="s">
        <v>145</v>
      </c>
      <c r="E9" s="12" t="s">
        <v>224</v>
      </c>
      <c r="F9" s="120" t="s">
        <v>225</v>
      </c>
    </row>
    <row r="10" spans="2:6" ht="14.25" customHeight="1" x14ac:dyDescent="0.45">
      <c r="B10" s="119" t="s">
        <v>227</v>
      </c>
      <c r="D10" s="119" t="s">
        <v>146</v>
      </c>
      <c r="E10" s="12" t="s">
        <v>224</v>
      </c>
      <c r="F10" s="120" t="s">
        <v>225</v>
      </c>
    </row>
    <row r="11" spans="2:6" ht="14.25" customHeight="1" x14ac:dyDescent="0.45">
      <c r="B11" s="119" t="s">
        <v>228</v>
      </c>
      <c r="D11" s="119" t="s">
        <v>147</v>
      </c>
      <c r="E11" s="126" t="s">
        <v>220</v>
      </c>
      <c r="F11" s="120" t="s">
        <v>148</v>
      </c>
    </row>
    <row r="12" spans="2:6" ht="14.25" customHeight="1" x14ac:dyDescent="0.45">
      <c r="B12" s="119" t="s">
        <v>229</v>
      </c>
      <c r="D12" s="119" t="s">
        <v>149</v>
      </c>
      <c r="E12" s="12" t="s">
        <v>230</v>
      </c>
      <c r="F12" s="120" t="s">
        <v>150</v>
      </c>
    </row>
    <row r="13" spans="2:6" ht="14.25" customHeight="1" x14ac:dyDescent="0.45">
      <c r="B13" s="119" t="s">
        <v>231</v>
      </c>
      <c r="D13" s="119" t="s">
        <v>151</v>
      </c>
      <c r="E13" s="126" t="s">
        <v>220</v>
      </c>
      <c r="F13" s="120" t="s">
        <v>152</v>
      </c>
    </row>
    <row r="14" spans="2:6" ht="14.25" customHeight="1" x14ac:dyDescent="0.45">
      <c r="B14" s="119" t="s">
        <v>232</v>
      </c>
      <c r="D14" s="119" t="s">
        <v>153</v>
      </c>
      <c r="E14" s="126" t="s">
        <v>220</v>
      </c>
      <c r="F14" s="120" t="s">
        <v>152</v>
      </c>
    </row>
    <row r="15" spans="2:6" ht="14.25" customHeight="1" x14ac:dyDescent="0.45">
      <c r="B15" s="119" t="s">
        <v>233</v>
      </c>
      <c r="D15" s="119" t="s">
        <v>154</v>
      </c>
      <c r="E15" s="126" t="s">
        <v>220</v>
      </c>
      <c r="F15" s="121" t="s">
        <v>155</v>
      </c>
    </row>
    <row r="16" spans="2:6" ht="14.25" customHeight="1" x14ac:dyDescent="0.45">
      <c r="B16" s="119" t="s">
        <v>234</v>
      </c>
      <c r="D16" s="119" t="s">
        <v>156</v>
      </c>
      <c r="E16" s="126" t="s">
        <v>220</v>
      </c>
      <c r="F16" s="121" t="s">
        <v>155</v>
      </c>
    </row>
    <row r="17" spans="2:6" ht="14.25" customHeight="1" x14ac:dyDescent="0.45">
      <c r="B17" s="119" t="s">
        <v>235</v>
      </c>
      <c r="D17" s="119" t="s">
        <v>157</v>
      </c>
      <c r="E17" s="126" t="s">
        <v>220</v>
      </c>
      <c r="F17" s="121" t="s">
        <v>155</v>
      </c>
    </row>
    <row r="18" spans="2:6" ht="14.25" customHeight="1" x14ac:dyDescent="0.45">
      <c r="B18" s="119" t="s">
        <v>236</v>
      </c>
      <c r="D18" s="119" t="s">
        <v>158</v>
      </c>
      <c r="E18" s="126" t="s">
        <v>220</v>
      </c>
      <c r="F18" s="121" t="s">
        <v>155</v>
      </c>
    </row>
    <row r="19" spans="2:6" ht="14.25" customHeight="1" x14ac:dyDescent="0.45">
      <c r="B19" s="119" t="s">
        <v>237</v>
      </c>
      <c r="D19" s="119" t="s">
        <v>159</v>
      </c>
      <c r="E19" s="126" t="s">
        <v>230</v>
      </c>
      <c r="F19" s="120" t="s">
        <v>89</v>
      </c>
    </row>
    <row r="20" spans="2:6" ht="14.25" customHeight="1" x14ac:dyDescent="0.45">
      <c r="D20" s="119" t="s">
        <v>160</v>
      </c>
      <c r="E20" s="126" t="s">
        <v>230</v>
      </c>
      <c r="F20" s="120" t="s">
        <v>89</v>
      </c>
    </row>
    <row r="21" spans="2:6" ht="14.25" customHeight="1" x14ac:dyDescent="0.45">
      <c r="D21" s="119" t="s">
        <v>161</v>
      </c>
      <c r="E21" s="126" t="s">
        <v>230</v>
      </c>
      <c r="F21" s="120" t="s">
        <v>89</v>
      </c>
    </row>
    <row r="22" spans="2:6" ht="14.25" customHeight="1" x14ac:dyDescent="0.45">
      <c r="D22" s="119" t="s">
        <v>162</v>
      </c>
      <c r="E22" s="126" t="s">
        <v>230</v>
      </c>
      <c r="F22" s="120" t="s">
        <v>163</v>
      </c>
    </row>
    <row r="23" spans="2:6" ht="14.25" customHeight="1" x14ac:dyDescent="0.45">
      <c r="D23" s="119" t="s">
        <v>164</v>
      </c>
      <c r="E23" s="126" t="s">
        <v>230</v>
      </c>
      <c r="F23" s="120" t="s">
        <v>150</v>
      </c>
    </row>
    <row r="24" spans="2:6" ht="14.25" customHeight="1" x14ac:dyDescent="0.45">
      <c r="B24" s="125" t="s">
        <v>89</v>
      </c>
      <c r="D24" s="119" t="s">
        <v>165</v>
      </c>
      <c r="E24" s="126" t="s">
        <v>230</v>
      </c>
      <c r="F24" s="120" t="s">
        <v>152</v>
      </c>
    </row>
    <row r="25" spans="2:6" ht="14.25" customHeight="1" x14ac:dyDescent="0.45">
      <c r="B25" s="126" t="s">
        <v>238</v>
      </c>
      <c r="D25" s="119" t="s">
        <v>166</v>
      </c>
      <c r="E25" s="126" t="s">
        <v>230</v>
      </c>
      <c r="F25" s="120" t="s">
        <v>152</v>
      </c>
    </row>
    <row r="26" spans="2:6" ht="14.25" customHeight="1" x14ac:dyDescent="0.45">
      <c r="B26" s="126" t="s">
        <v>239</v>
      </c>
      <c r="D26" s="119" t="s">
        <v>167</v>
      </c>
      <c r="E26" s="126" t="s">
        <v>230</v>
      </c>
      <c r="F26" s="122" t="s">
        <v>168</v>
      </c>
    </row>
    <row r="27" spans="2:6" ht="14.25" customHeight="1" x14ac:dyDescent="0.45">
      <c r="D27" s="119" t="s">
        <v>169</v>
      </c>
      <c r="E27" s="126" t="s">
        <v>230</v>
      </c>
      <c r="F27" s="122" t="s">
        <v>168</v>
      </c>
    </row>
    <row r="28" spans="2:6" ht="14.25" customHeight="1" x14ac:dyDescent="0.45">
      <c r="B28" s="125" t="s">
        <v>89</v>
      </c>
      <c r="D28" s="119" t="s">
        <v>170</v>
      </c>
      <c r="E28" s="126" t="s">
        <v>230</v>
      </c>
      <c r="F28" s="122" t="s">
        <v>168</v>
      </c>
    </row>
    <row r="29" spans="2:6" ht="14.25" customHeight="1" x14ac:dyDescent="0.45">
      <c r="B29" s="126" t="s">
        <v>240</v>
      </c>
      <c r="D29" s="123" t="s">
        <v>171</v>
      </c>
      <c r="E29" s="126" t="s">
        <v>230</v>
      </c>
      <c r="F29" s="122" t="s">
        <v>168</v>
      </c>
    </row>
    <row r="30" spans="2:6" ht="14.25" customHeight="1" x14ac:dyDescent="0.45">
      <c r="B30" s="126" t="s">
        <v>241</v>
      </c>
      <c r="D30" s="123" t="s">
        <v>172</v>
      </c>
      <c r="E30" s="126" t="s">
        <v>230</v>
      </c>
      <c r="F30" s="120" t="s">
        <v>173</v>
      </c>
    </row>
    <row r="31" spans="2:6" ht="14.25" customHeight="1" x14ac:dyDescent="0.45">
      <c r="B31" s="126" t="s">
        <v>242</v>
      </c>
      <c r="D31" s="119" t="s">
        <v>174</v>
      </c>
      <c r="E31" s="126" t="s">
        <v>230</v>
      </c>
      <c r="F31" s="122" t="s">
        <v>175</v>
      </c>
    </row>
    <row r="32" spans="2:6" ht="14.25" customHeight="1" x14ac:dyDescent="0.45">
      <c r="B32" s="126" t="s">
        <v>243</v>
      </c>
      <c r="D32" s="119" t="s">
        <v>176</v>
      </c>
      <c r="E32" s="126" t="s">
        <v>230</v>
      </c>
      <c r="F32" s="122" t="s">
        <v>177</v>
      </c>
    </row>
    <row r="33" spans="2:6" ht="14.25" customHeight="1" x14ac:dyDescent="0.45">
      <c r="B33" s="126" t="s">
        <v>244</v>
      </c>
      <c r="D33" s="119" t="s">
        <v>178</v>
      </c>
      <c r="E33" s="126" t="s">
        <v>230</v>
      </c>
      <c r="F33" s="122" t="s">
        <v>177</v>
      </c>
    </row>
    <row r="34" spans="2:6" ht="14.25" customHeight="1" x14ac:dyDescent="0.45">
      <c r="B34" s="126" t="s">
        <v>245</v>
      </c>
      <c r="D34" s="119" t="s">
        <v>179</v>
      </c>
      <c r="E34" s="126" t="s">
        <v>230</v>
      </c>
      <c r="F34" s="122" t="s">
        <v>177</v>
      </c>
    </row>
    <row r="35" spans="2:6" ht="14.25" customHeight="1" x14ac:dyDescent="0.45">
      <c r="D35" s="119" t="s">
        <v>180</v>
      </c>
      <c r="E35" s="126" t="s">
        <v>230</v>
      </c>
      <c r="F35" s="122" t="s">
        <v>177</v>
      </c>
    </row>
    <row r="36" spans="2:6" ht="14.25" customHeight="1" x14ac:dyDescent="0.45">
      <c r="B36" s="125" t="s">
        <v>89</v>
      </c>
      <c r="D36" s="119" t="s">
        <v>181</v>
      </c>
      <c r="E36" s="126" t="s">
        <v>230</v>
      </c>
      <c r="F36" s="122" t="s">
        <v>177</v>
      </c>
    </row>
    <row r="37" spans="2:6" ht="14.25" customHeight="1" x14ac:dyDescent="0.45">
      <c r="B37" s="12" t="s">
        <v>241</v>
      </c>
      <c r="D37" s="119" t="s">
        <v>182</v>
      </c>
      <c r="E37" s="126" t="s">
        <v>230</v>
      </c>
      <c r="F37" s="122" t="s">
        <v>177</v>
      </c>
    </row>
    <row r="38" spans="2:6" ht="14.25" customHeight="1" x14ac:dyDescent="0.45">
      <c r="B38" s="12" t="s">
        <v>242</v>
      </c>
      <c r="D38" s="119" t="s">
        <v>183</v>
      </c>
      <c r="E38" s="126" t="s">
        <v>230</v>
      </c>
      <c r="F38" s="122" t="s">
        <v>177</v>
      </c>
    </row>
    <row r="39" spans="2:6" ht="14.25" customHeight="1" x14ac:dyDescent="0.45">
      <c r="B39" s="12" t="s">
        <v>243</v>
      </c>
      <c r="D39" s="119" t="s">
        <v>184</v>
      </c>
      <c r="E39" s="126" t="s">
        <v>230</v>
      </c>
      <c r="F39" s="122" t="s">
        <v>177</v>
      </c>
    </row>
    <row r="40" spans="2:6" ht="14.25" customHeight="1" x14ac:dyDescent="0.45">
      <c r="B40" s="12" t="s">
        <v>244</v>
      </c>
      <c r="D40" s="119" t="s">
        <v>185</v>
      </c>
      <c r="E40" s="126" t="s">
        <v>230</v>
      </c>
      <c r="F40" s="122" t="s">
        <v>177</v>
      </c>
    </row>
    <row r="41" spans="2:6" ht="14.25" customHeight="1" x14ac:dyDescent="0.45">
      <c r="B41" s="12" t="s">
        <v>245</v>
      </c>
      <c r="D41" s="123" t="s">
        <v>186</v>
      </c>
      <c r="E41" s="126" t="s">
        <v>230</v>
      </c>
      <c r="F41" s="122" t="s">
        <v>177</v>
      </c>
    </row>
    <row r="42" spans="2:6" ht="14.25" customHeight="1" x14ac:dyDescent="0.45">
      <c r="B42" s="12" t="s">
        <v>246</v>
      </c>
      <c r="D42" s="119" t="s">
        <v>187</v>
      </c>
      <c r="E42" s="126" t="s">
        <v>230</v>
      </c>
      <c r="F42" s="122" t="s">
        <v>188</v>
      </c>
    </row>
    <row r="43" spans="2:6" ht="14.25" customHeight="1" x14ac:dyDescent="0.45">
      <c r="B43" s="12" t="s">
        <v>247</v>
      </c>
      <c r="D43" s="119" t="s">
        <v>189</v>
      </c>
      <c r="E43" s="126" t="s">
        <v>230</v>
      </c>
      <c r="F43" s="122" t="s">
        <v>188</v>
      </c>
    </row>
    <row r="44" spans="2:6" ht="14.25" customHeight="1" x14ac:dyDescent="0.45">
      <c r="B44" s="12" t="s">
        <v>248</v>
      </c>
      <c r="D44" s="119" t="s">
        <v>190</v>
      </c>
      <c r="E44" s="126" t="s">
        <v>230</v>
      </c>
      <c r="F44" s="122" t="s">
        <v>188</v>
      </c>
    </row>
    <row r="45" spans="2:6" ht="14.25" customHeight="1" x14ac:dyDescent="0.45">
      <c r="D45" s="119" t="s">
        <v>191</v>
      </c>
      <c r="E45" s="126" t="s">
        <v>230</v>
      </c>
      <c r="F45" s="122" t="s">
        <v>188</v>
      </c>
    </row>
    <row r="46" spans="2:6" ht="14.25" customHeight="1" x14ac:dyDescent="0.45">
      <c r="D46" s="12" t="s">
        <v>249</v>
      </c>
      <c r="E46" s="12" t="s">
        <v>230</v>
      </c>
      <c r="F46" s="122" t="s">
        <v>250</v>
      </c>
    </row>
    <row r="47" spans="2:6" ht="14.25" customHeight="1" x14ac:dyDescent="0.45">
      <c r="D47" s="12" t="s">
        <v>251</v>
      </c>
      <c r="E47" s="12" t="s">
        <v>230</v>
      </c>
      <c r="F47" s="122" t="s">
        <v>252</v>
      </c>
    </row>
    <row r="48" spans="2:6" ht="14.25" customHeight="1" x14ac:dyDescent="0.45">
      <c r="B48" s="126" t="s">
        <v>66</v>
      </c>
      <c r="D48" s="119" t="s">
        <v>192</v>
      </c>
      <c r="E48" s="12" t="s">
        <v>224</v>
      </c>
      <c r="F48" s="122" t="s">
        <v>253</v>
      </c>
    </row>
    <row r="49" spans="2:6" ht="14.25" customHeight="1" x14ac:dyDescent="0.45">
      <c r="B49" s="125" t="s">
        <v>89</v>
      </c>
      <c r="D49" s="119" t="s">
        <v>194</v>
      </c>
      <c r="E49" s="12" t="s">
        <v>224</v>
      </c>
      <c r="F49" s="122" t="s">
        <v>253</v>
      </c>
    </row>
    <row r="50" spans="2:6" ht="14.25" customHeight="1" x14ac:dyDescent="0.45">
      <c r="B50" s="126">
        <v>1</v>
      </c>
      <c r="D50" s="119" t="s">
        <v>195</v>
      </c>
      <c r="E50" s="12" t="s">
        <v>224</v>
      </c>
      <c r="F50" s="122" t="s">
        <v>253</v>
      </c>
    </row>
    <row r="51" spans="2:6" ht="14.25" customHeight="1" x14ac:dyDescent="0.45">
      <c r="B51" s="126">
        <v>2</v>
      </c>
      <c r="D51" s="119" t="s">
        <v>196</v>
      </c>
      <c r="E51" s="12" t="s">
        <v>224</v>
      </c>
      <c r="F51" s="122" t="s">
        <v>253</v>
      </c>
    </row>
    <row r="52" spans="2:6" ht="14.25" customHeight="1" x14ac:dyDescent="0.45">
      <c r="B52" s="126">
        <v>3</v>
      </c>
      <c r="D52" s="119" t="s">
        <v>197</v>
      </c>
      <c r="E52" s="12" t="s">
        <v>224</v>
      </c>
      <c r="F52" s="122" t="s">
        <v>253</v>
      </c>
    </row>
    <row r="53" spans="2:6" ht="14.25" customHeight="1" x14ac:dyDescent="0.45">
      <c r="B53" s="126">
        <v>4</v>
      </c>
      <c r="D53" s="119" t="s">
        <v>198</v>
      </c>
      <c r="E53" s="12" t="s">
        <v>224</v>
      </c>
      <c r="F53" s="122" t="s">
        <v>253</v>
      </c>
    </row>
    <row r="54" spans="2:6" ht="14.25" customHeight="1" x14ac:dyDescent="0.45">
      <c r="B54" s="126">
        <v>5</v>
      </c>
      <c r="D54" s="119" t="s">
        <v>254</v>
      </c>
      <c r="E54" s="12" t="s">
        <v>224</v>
      </c>
      <c r="F54" s="122" t="s">
        <v>152</v>
      </c>
    </row>
    <row r="55" spans="2:6" ht="14.25" customHeight="1" x14ac:dyDescent="0.45">
      <c r="B55" s="126">
        <v>6</v>
      </c>
      <c r="D55" s="119" t="s">
        <v>200</v>
      </c>
      <c r="E55" s="12" t="s">
        <v>224</v>
      </c>
      <c r="F55" s="122" t="s">
        <v>152</v>
      </c>
    </row>
    <row r="56" spans="2:6" ht="14.25" customHeight="1" x14ac:dyDescent="0.45">
      <c r="B56" s="126">
        <v>7</v>
      </c>
      <c r="D56" s="119" t="s">
        <v>201</v>
      </c>
      <c r="E56" s="12" t="s">
        <v>224</v>
      </c>
      <c r="F56" s="122" t="s">
        <v>155</v>
      </c>
    </row>
    <row r="57" spans="2:6" ht="14.25" customHeight="1" x14ac:dyDescent="0.45">
      <c r="B57" s="126">
        <v>8</v>
      </c>
      <c r="D57" s="119" t="s">
        <v>202</v>
      </c>
      <c r="E57" s="12" t="s">
        <v>224</v>
      </c>
      <c r="F57" s="122" t="s">
        <v>155</v>
      </c>
    </row>
    <row r="58" spans="2:6" ht="14.25" customHeight="1" x14ac:dyDescent="0.45">
      <c r="B58" s="126">
        <v>9</v>
      </c>
      <c r="D58" s="119" t="s">
        <v>203</v>
      </c>
      <c r="E58" s="12" t="s">
        <v>224</v>
      </c>
      <c r="F58" s="122" t="s">
        <v>155</v>
      </c>
    </row>
    <row r="59" spans="2:6" ht="14.25" customHeight="1" x14ac:dyDescent="0.45">
      <c r="B59" s="126">
        <v>10</v>
      </c>
      <c r="D59" s="119" t="s">
        <v>204</v>
      </c>
      <c r="E59" s="12" t="s">
        <v>224</v>
      </c>
      <c r="F59" s="122" t="s">
        <v>155</v>
      </c>
    </row>
    <row r="60" spans="2:6" ht="14.25" customHeight="1" x14ac:dyDescent="0.45">
      <c r="B60" s="126">
        <v>11</v>
      </c>
    </row>
    <row r="61" spans="2:6" ht="14.25" customHeight="1" x14ac:dyDescent="0.45">
      <c r="B61" s="126">
        <v>12</v>
      </c>
    </row>
    <row r="62" spans="2:6" ht="14.25" customHeight="1" x14ac:dyDescent="0.45">
      <c r="B62" s="126">
        <v>13</v>
      </c>
    </row>
    <row r="63" spans="2:6" ht="14.25" customHeight="1" x14ac:dyDescent="0.45">
      <c r="B63" s="126">
        <v>14</v>
      </c>
    </row>
    <row r="64" spans="2:6" ht="14.25" customHeight="1" x14ac:dyDescent="0.45">
      <c r="B64" s="126">
        <v>15</v>
      </c>
    </row>
    <row r="65" spans="2:6" ht="14.25" customHeight="1" x14ac:dyDescent="0.45">
      <c r="B65" s="126">
        <v>16</v>
      </c>
    </row>
    <row r="66" spans="2:6" ht="14.25" customHeight="1" x14ac:dyDescent="0.45">
      <c r="B66" s="126">
        <v>17</v>
      </c>
    </row>
    <row r="67" spans="2:6" ht="14.25" customHeight="1" x14ac:dyDescent="0.45">
      <c r="B67" s="126">
        <v>18</v>
      </c>
    </row>
    <row r="68" spans="2:6" ht="14.25" customHeight="1" x14ac:dyDescent="0.45">
      <c r="B68" s="126">
        <v>19</v>
      </c>
    </row>
    <row r="69" spans="2:6" ht="14.25" customHeight="1" x14ac:dyDescent="0.45">
      <c r="B69" s="126">
        <v>20</v>
      </c>
    </row>
    <row r="70" spans="2:6" ht="14.25" customHeight="1" x14ac:dyDescent="0.45"/>
    <row r="71" spans="2:6" ht="14.25" customHeight="1" x14ac:dyDescent="0.45"/>
    <row r="72" spans="2:6" ht="14.25" customHeight="1" x14ac:dyDescent="0.45">
      <c r="D72" s="12" t="s">
        <v>205</v>
      </c>
    </row>
    <row r="73" spans="2:6" ht="14.25" customHeight="1" x14ac:dyDescent="0.45">
      <c r="B73" s="110" t="s">
        <v>255</v>
      </c>
      <c r="D73" s="12" t="s">
        <v>90</v>
      </c>
      <c r="E73" s="12" t="s">
        <v>218</v>
      </c>
    </row>
    <row r="74" spans="2:6" ht="14.25" customHeight="1" x14ac:dyDescent="0.45">
      <c r="B74" s="12" t="s">
        <v>58</v>
      </c>
      <c r="D74" s="119" t="s">
        <v>206</v>
      </c>
      <c r="E74" s="12" t="s">
        <v>220</v>
      </c>
    </row>
    <row r="75" spans="2:6" ht="14.25" customHeight="1" x14ac:dyDescent="0.45">
      <c r="B75" s="12" t="s">
        <v>256</v>
      </c>
      <c r="D75" s="119" t="s">
        <v>207</v>
      </c>
      <c r="E75" s="12" t="s">
        <v>220</v>
      </c>
    </row>
    <row r="76" spans="2:6" ht="14.25" customHeight="1" x14ac:dyDescent="0.45">
      <c r="B76" s="12" t="s">
        <v>257</v>
      </c>
      <c r="D76" s="119" t="s">
        <v>208</v>
      </c>
      <c r="E76" s="12" t="s">
        <v>220</v>
      </c>
    </row>
    <row r="77" spans="2:6" ht="14.25" customHeight="1" x14ac:dyDescent="0.45">
      <c r="B77" s="12" t="s">
        <v>258</v>
      </c>
      <c r="D77" s="119" t="s">
        <v>209</v>
      </c>
      <c r="E77" s="12" t="s">
        <v>220</v>
      </c>
    </row>
    <row r="78" spans="2:6" ht="14.25" customHeight="1" x14ac:dyDescent="0.45">
      <c r="D78" s="124" t="s">
        <v>210</v>
      </c>
      <c r="E78" s="12" t="s">
        <v>224</v>
      </c>
      <c r="F78" s="125" t="s">
        <v>211</v>
      </c>
    </row>
    <row r="79" spans="2:6" ht="14.25" customHeight="1" x14ac:dyDescent="0.45">
      <c r="B79" s="110"/>
      <c r="D79" s="124" t="s">
        <v>212</v>
      </c>
      <c r="E79" s="12" t="s">
        <v>224</v>
      </c>
      <c r="F79" s="125" t="s">
        <v>211</v>
      </c>
    </row>
    <row r="80" spans="2:6" ht="14.25" customHeight="1" x14ac:dyDescent="0.45">
      <c r="B80" s="12"/>
      <c r="D80" s="124" t="s">
        <v>213</v>
      </c>
      <c r="E80" s="12" t="s">
        <v>224</v>
      </c>
      <c r="F80" s="125" t="s">
        <v>211</v>
      </c>
    </row>
    <row r="81" spans="2:6" ht="14.25" customHeight="1" x14ac:dyDescent="0.45">
      <c r="B81" s="12"/>
      <c r="D81" s="124" t="s">
        <v>214</v>
      </c>
      <c r="E81" s="12" t="s">
        <v>224</v>
      </c>
      <c r="F81" s="125" t="s">
        <v>211</v>
      </c>
    </row>
    <row r="82" spans="2:6" ht="14.25" customHeight="1" x14ac:dyDescent="0.45"/>
    <row r="83" spans="2:6" ht="14.25" customHeight="1" x14ac:dyDescent="0.45">
      <c r="B83" s="110"/>
    </row>
    <row r="84" spans="2:6" ht="14.25" customHeight="1" x14ac:dyDescent="0.45">
      <c r="B84" s="12"/>
    </row>
    <row r="85" spans="2:6" ht="14.25" customHeight="1" x14ac:dyDescent="0.45">
      <c r="B85" s="12"/>
    </row>
    <row r="86" spans="2:6" ht="14.25" customHeight="1" x14ac:dyDescent="0.45">
      <c r="B86" s="12"/>
    </row>
    <row r="87" spans="2:6" ht="14.25" customHeight="1" x14ac:dyDescent="0.45">
      <c r="B87" s="12"/>
    </row>
    <row r="88" spans="2:6" ht="14.25" customHeight="1" x14ac:dyDescent="0.45">
      <c r="B88" s="12"/>
    </row>
    <row r="89" spans="2:6" ht="14.25" customHeight="1" x14ac:dyDescent="0.45"/>
    <row r="90" spans="2:6" ht="14.25" customHeight="1" x14ac:dyDescent="0.45">
      <c r="B90" s="110"/>
    </row>
    <row r="91" spans="2:6" ht="14.25" customHeight="1" x14ac:dyDescent="0.45">
      <c r="B91" s="12"/>
    </row>
    <row r="92" spans="2:6" ht="14.25" customHeight="1" x14ac:dyDescent="0.45">
      <c r="B92" s="12"/>
    </row>
    <row r="93" spans="2:6" ht="14.25" customHeight="1" x14ac:dyDescent="0.45">
      <c r="B93" s="12"/>
    </row>
    <row r="94" spans="2:6" ht="14.25" customHeight="1" x14ac:dyDescent="0.45">
      <c r="B94" s="12"/>
    </row>
    <row r="95" spans="2:6" ht="14.25" customHeight="1" x14ac:dyDescent="0.45">
      <c r="B95" s="12"/>
    </row>
    <row r="96" spans="2:6" ht="14.25" customHeight="1" x14ac:dyDescent="0.45">
      <c r="B96" s="12"/>
    </row>
    <row r="97" spans="2:2" ht="14.25" customHeight="1" x14ac:dyDescent="0.45">
      <c r="B97" s="12"/>
    </row>
    <row r="98" spans="2:2" ht="14.25" customHeight="1" x14ac:dyDescent="0.45">
      <c r="B98" s="12"/>
    </row>
    <row r="99" spans="2:2" ht="14.25" customHeight="1" x14ac:dyDescent="0.45">
      <c r="B99" s="12"/>
    </row>
    <row r="100" spans="2:2" ht="14.25" customHeight="1" x14ac:dyDescent="0.45"/>
    <row r="101" spans="2:2" ht="14.25" customHeight="1" x14ac:dyDescent="0.45"/>
    <row r="102" spans="2:2" ht="14.25" customHeight="1" x14ac:dyDescent="0.45"/>
    <row r="103" spans="2:2" ht="14.25" customHeight="1" x14ac:dyDescent="0.45">
      <c r="B103" s="110"/>
    </row>
    <row r="104" spans="2:2" ht="14.25" customHeight="1" x14ac:dyDescent="0.45">
      <c r="B104" s="12"/>
    </row>
    <row r="105" spans="2:2" ht="15" customHeight="1" x14ac:dyDescent="0.45">
      <c r="B105" s="12"/>
    </row>
    <row r="106" spans="2:2" ht="15.75" customHeight="1" x14ac:dyDescent="0.45"/>
    <row r="107" spans="2:2" ht="15.75" customHeight="1" x14ac:dyDescent="0.45"/>
    <row r="108" spans="2:2" ht="15.75" customHeight="1" x14ac:dyDescent="0.45"/>
    <row r="109" spans="2:2" ht="15.75" customHeight="1" x14ac:dyDescent="0.45"/>
    <row r="110" spans="2:2" ht="15.75" customHeight="1" x14ac:dyDescent="0.45"/>
    <row r="111" spans="2:2" ht="15.75" customHeight="1" x14ac:dyDescent="0.45"/>
    <row r="112" spans="2: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000"/>
  <sheetViews>
    <sheetView workbookViewId="0"/>
  </sheetViews>
  <sheetFormatPr defaultColWidth="14.3984375" defaultRowHeight="15" customHeight="1" x14ac:dyDescent="0.45"/>
  <cols>
    <col min="1" max="1" width="8.73046875" customWidth="1"/>
    <col min="2" max="2" width="54.1328125" customWidth="1"/>
    <col min="3" max="3" width="55.59765625" customWidth="1"/>
    <col min="4" max="4" width="58.86328125" customWidth="1"/>
    <col min="5" max="26" width="8.73046875" customWidth="1"/>
  </cols>
  <sheetData>
    <row r="1" spans="1:4" ht="14.25" x14ac:dyDescent="0.45">
      <c r="A1" s="127" t="s">
        <v>259</v>
      </c>
      <c r="B1" s="127" t="s">
        <v>260</v>
      </c>
      <c r="C1" s="127" t="s">
        <v>261</v>
      </c>
      <c r="D1" s="127" t="s">
        <v>262</v>
      </c>
    </row>
    <row r="2" spans="1:4" ht="14.25" x14ac:dyDescent="0.45">
      <c r="A2" s="128">
        <v>1.01</v>
      </c>
      <c r="B2" s="12" t="s">
        <v>263</v>
      </c>
      <c r="C2" s="12" t="s">
        <v>264</v>
      </c>
      <c r="D2" s="12" t="s">
        <v>265</v>
      </c>
    </row>
    <row r="3" spans="1:4" ht="14.25" x14ac:dyDescent="0.45">
      <c r="A3" s="128">
        <v>1.02</v>
      </c>
      <c r="B3" s="12" t="s">
        <v>266</v>
      </c>
      <c r="C3" s="12" t="s">
        <v>267</v>
      </c>
    </row>
    <row r="4" spans="1:4" ht="42.75" x14ac:dyDescent="0.45">
      <c r="A4" s="128">
        <v>2</v>
      </c>
      <c r="B4" s="129" t="s">
        <v>268</v>
      </c>
    </row>
    <row r="5" spans="1:4" ht="28.5" x14ac:dyDescent="0.45">
      <c r="A5" s="128">
        <v>2.0099999999999998</v>
      </c>
      <c r="B5" s="129" t="s">
        <v>269</v>
      </c>
    </row>
    <row r="6" spans="1:4" ht="14.25" x14ac:dyDescent="0.45">
      <c r="A6" s="128">
        <v>2.02</v>
      </c>
      <c r="B6" s="12" t="s">
        <v>270</v>
      </c>
    </row>
    <row r="8" spans="1:4" ht="14.25" x14ac:dyDescent="0.45">
      <c r="B8" s="12"/>
    </row>
    <row r="21" ht="15.75" customHeight="1" x14ac:dyDescent="0.45"/>
    <row r="22" ht="15.75" customHeight="1" x14ac:dyDescent="0.45"/>
    <row r="23" ht="15.75" customHeight="1" x14ac:dyDescent="0.45"/>
    <row r="24" ht="15.75" customHeight="1" x14ac:dyDescent="0.45"/>
    <row r="25" ht="15.75" customHeight="1" x14ac:dyDescent="0.45"/>
    <row r="26" ht="15.75" customHeight="1" x14ac:dyDescent="0.45"/>
    <row r="27" ht="15.75" customHeight="1" x14ac:dyDescent="0.45"/>
    <row r="28" ht="15.75" customHeight="1" x14ac:dyDescent="0.45"/>
    <row r="29" ht="15.75" customHeight="1" x14ac:dyDescent="0.45"/>
    <row r="30" ht="15.75" customHeight="1" x14ac:dyDescent="0.45"/>
    <row r="31" ht="15.75" customHeight="1" x14ac:dyDescent="0.45"/>
    <row r="32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pageMargins left="0.7" right="0.7" top="0.75" bottom="0.75" header="0" footer="0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C3112104979E4E8E1EA7FAD90838C1" ma:contentTypeVersion="18" ma:contentTypeDescription="Create a new document." ma:contentTypeScope="" ma:versionID="32ec19348937b05f7192a9fcba28030c">
  <xsd:schema xmlns:xsd="http://www.w3.org/2001/XMLSchema" xmlns:xs="http://www.w3.org/2001/XMLSchema" xmlns:p="http://schemas.microsoft.com/office/2006/metadata/properties" xmlns:ns2="4a2dc2bb-344c-4f23-a391-bd6619673962" xmlns:ns3="de0d8b35-db14-4644-a8ff-e7b61e031563" targetNamespace="http://schemas.microsoft.com/office/2006/metadata/properties" ma:root="true" ma:fieldsID="dc2dbeeb7d55f6d9e8b9b1737fe69b49" ns2:_="" ns3:_="">
    <xsd:import namespace="4a2dc2bb-344c-4f23-a391-bd6619673962"/>
    <xsd:import namespace="de0d8b35-db14-4644-a8ff-e7b61e0315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2dc2bb-344c-4f23-a391-bd66196739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8b2a9af-d414-4bcb-9d59-39c4fd7fb6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0d8b35-db14-4644-a8ff-e7b61e03156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3b10802-43b5-4cc1-a257-bf163ffe6835}" ma:internalName="TaxCatchAll" ma:showField="CatchAllData" ma:web="de0d8b35-db14-4644-a8ff-e7b61e0315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2dc2bb-344c-4f23-a391-bd6619673962">
      <Terms xmlns="http://schemas.microsoft.com/office/infopath/2007/PartnerControls"/>
    </lcf76f155ced4ddcb4097134ff3c332f>
    <TaxCatchAll xmlns="de0d8b35-db14-4644-a8ff-e7b61e03156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940E9D-B54B-4999-A72A-7D6C9C73A0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2dc2bb-344c-4f23-a391-bd6619673962"/>
    <ds:schemaRef ds:uri="de0d8b35-db14-4644-a8ff-e7b61e031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2F8ED6-07DB-4C6C-9897-04C52D81EAD1}">
  <ds:schemaRefs>
    <ds:schemaRef ds:uri="http://schemas.microsoft.com/office/2006/metadata/properties"/>
    <ds:schemaRef ds:uri="http://schemas.microsoft.com/office/infopath/2007/PartnerControls"/>
    <ds:schemaRef ds:uri="4a2dc2bb-344c-4f23-a391-bd6619673962"/>
    <ds:schemaRef ds:uri="de0d8b35-db14-4644-a8ff-e7b61e031563"/>
  </ds:schemaRefs>
</ds:datastoreItem>
</file>

<file path=customXml/itemProps3.xml><?xml version="1.0" encoding="utf-8"?>
<ds:datastoreItem xmlns:ds="http://schemas.openxmlformats.org/officeDocument/2006/customXml" ds:itemID="{76F11E64-3716-4D14-A1A2-8D570347F4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Job Info</vt:lpstr>
      <vt:lpstr>Cabinets</vt:lpstr>
      <vt:lpstr>Panels</vt:lpstr>
      <vt:lpstr>Corner Cabs</vt:lpstr>
      <vt:lpstr>Rangehoods</vt:lpstr>
      <vt:lpstr>TC standards AND Required info</vt:lpstr>
      <vt:lpstr>Codes</vt:lpstr>
      <vt:lpstr>Versions</vt:lpstr>
      <vt:lpstr>Base_Cabinets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Upton</dc:creator>
  <cp:lastModifiedBy>Joe Oreskovic</cp:lastModifiedBy>
  <dcterms:created xsi:type="dcterms:W3CDTF">2020-01-31T01:04:26Z</dcterms:created>
  <dcterms:modified xsi:type="dcterms:W3CDTF">2026-04-30T01:04:54Z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0x0101004EC3112104979E4E8E1EA7FAD90838C1</vt:lpwstr>
  </property>
  <property fmtid="{D5CDD505-2E9C-101B-9397-08002B2CF9AE}" pid="3" name="MediaServiceImageTags">
    <vt:lpwstr/>
  </property>
</Properties>
</file>